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NEXO_TR" sheetId="1" r:id="rId1"/>
    <sheet name="MUNICIPIOS_COM_SEDES_DPE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<sst xmlns="http://schemas.openxmlformats.org/spreadsheetml/2006/main" count="650" uniqueCount="243">
  <si>
    <t>BASES DE CÁLCULO DE QUANTIDADES</t>
  </si>
  <si>
    <t>QUANTIDADE MÉDIA ADQUIRIDA POR SEDE EM 2019/2020</t>
  </si>
  <si>
    <t>Vertical</t>
  </si>
  <si>
    <t>Vertical com black-out</t>
  </si>
  <si>
    <t>média de aquisição por sede</t>
  </si>
  <si>
    <t>porcentagem de sedes atendidas (sobre total da DPE)</t>
  </si>
  <si>
    <t>média de aquisição considerando % atendido</t>
  </si>
  <si>
    <t>MÉDIA DAS 3 MAIORES AQUISIÇÕES, POR SEDE, EM 2019/2020</t>
  </si>
  <si>
    <t>MARGEM DE SEGURANÇA PARA CÁLCULO</t>
  </si>
  <si>
    <t>Vertical com Blackout</t>
  </si>
  <si>
    <t xml:space="preserve">ANEXO I DO TERMO DE REFERÊNCIA </t>
  </si>
  <si>
    <t>FORNECIMENTO E MONTAGEM DE PERSIANAS PARA SEDES DE DEFENSORIAS REGIONAIS DO ESTADO DO RS</t>
  </si>
  <si>
    <t>PLANILHA DE REGIÕES E QUANTITATIVOS</t>
  </si>
  <si>
    <t>CIDADES</t>
  </si>
  <si>
    <t>UNIDADE</t>
  </si>
  <si>
    <t>QUANTIDADE MÍNIMA DE ACIONAMENTO</t>
  </si>
  <si>
    <t>QUANTIDADE REFERENCIAL ESTIMADA PARA A REGIÃO</t>
  </si>
  <si>
    <t>QUANTIDADE REFERENCIAL ESTIMADA PARA A  REGIÃO</t>
  </si>
  <si>
    <t>TOTAL DE FORNECIMENTO ESTIMADO</t>
  </si>
  <si>
    <r>
      <t>Conforme média das 3 maiores quantidades por Sede (</t>
    </r>
    <r>
      <rPr>
        <b/>
        <sz val="10"/>
        <color indexed="8"/>
        <rFont val="Liberation Sans"/>
        <family val="0"/>
      </rPr>
      <t>média 2019/2020</t>
    </r>
    <r>
      <rPr>
        <sz val="12"/>
        <color indexed="21"/>
        <rFont val="Arial"/>
        <family val="2"/>
      </rPr>
      <t>)</t>
    </r>
  </si>
  <si>
    <r>
      <t>Cálculo proporcional à média de m2 por Sede (</t>
    </r>
    <r>
      <rPr>
        <b/>
        <sz val="10"/>
        <color indexed="8"/>
        <rFont val="Liberation Sans"/>
        <family val="0"/>
      </rPr>
      <t>nº sedes da região x média aquisição x 1,2</t>
    </r>
    <r>
      <rPr>
        <sz val="12"/>
        <color indexed="62"/>
        <rFont val="Arial"/>
        <family val="2"/>
      </rPr>
      <t>)</t>
    </r>
  </si>
  <si>
    <t>Microrregião- Santa Maria</t>
  </si>
  <si>
    <t>m2</t>
  </si>
  <si>
    <t>Agudo</t>
  </si>
  <si>
    <t>Cacequi</t>
  </si>
  <si>
    <t>Faxinal do Soturno</t>
  </si>
  <si>
    <t>Jaguari</t>
  </si>
  <si>
    <t>Júlio de Castilhos</t>
  </si>
  <si>
    <t>Restinga Seca</t>
  </si>
  <si>
    <t>Santa Maria</t>
  </si>
  <si>
    <t>Santiago</t>
  </si>
  <si>
    <t>São Francisco de Assis</t>
  </si>
  <si>
    <t>São Pedro do Sul</t>
  </si>
  <si>
    <t>São Sepé</t>
  </si>
  <si>
    <t>São Vicente do Sul</t>
  </si>
  <si>
    <t>Microrregião- Uruguaiana</t>
  </si>
  <si>
    <t>Alegrete</t>
  </si>
  <si>
    <t>Itaqui</t>
  </si>
  <si>
    <t>Quaraí</t>
  </si>
  <si>
    <t>Rosário do Sul</t>
  </si>
  <si>
    <t>Santana do Livramento</t>
  </si>
  <si>
    <t>São Gabriel</t>
  </si>
  <si>
    <t>Uruguaiana</t>
  </si>
  <si>
    <t>Microrregião- Capão da Canoa</t>
  </si>
  <si>
    <t>Capão da Canoa</t>
  </si>
  <si>
    <t>Mostardas</t>
  </si>
  <si>
    <t>Osório</t>
  </si>
  <si>
    <t>Palmares do Sul</t>
  </si>
  <si>
    <t>Santo Antônio da Patrulha</t>
  </si>
  <si>
    <t>Terra de Areia</t>
  </si>
  <si>
    <t>Torres</t>
  </si>
  <si>
    <t>Tramandaí</t>
  </si>
  <si>
    <t>Microrregião- Taquara</t>
  </si>
  <si>
    <t>Igrejinha</t>
  </si>
  <si>
    <t>Parobé</t>
  </si>
  <si>
    <t>São Francisco de Paula</t>
  </si>
  <si>
    <t>Taquara</t>
  </si>
  <si>
    <t>Três Coroas</t>
  </si>
  <si>
    <t>Microrregião- Novo Hamburgo</t>
  </si>
  <si>
    <t>Campo Bom</t>
  </si>
  <si>
    <t>Dois Irmãos</t>
  </si>
  <si>
    <t>Estância Velha</t>
  </si>
  <si>
    <t>Ivoti</t>
  </si>
  <si>
    <t>Novo Hamburgo</t>
  </si>
  <si>
    <t>Portão</t>
  </si>
  <si>
    <t>São Leopoldo</t>
  </si>
  <si>
    <t>Sapiranga</t>
  </si>
  <si>
    <t>Microrregião- Canoas</t>
  </si>
  <si>
    <t>Canoas</t>
  </si>
  <si>
    <t>Esteio</t>
  </si>
  <si>
    <t>Montenegro</t>
  </si>
  <si>
    <t>São Sebastião do Caí</t>
  </si>
  <si>
    <t>Sapucaia do Sul</t>
  </si>
  <si>
    <t>Triunfo</t>
  </si>
  <si>
    <t>Porto Alegre – Região metropolitana</t>
  </si>
  <si>
    <t>Alvorada</t>
  </si>
  <si>
    <t>Arroio dos Ratos</t>
  </si>
  <si>
    <t>Barra do Ribeiro</t>
  </si>
  <si>
    <t>Butiá</t>
  </si>
  <si>
    <t>Cachoeirinha</t>
  </si>
  <si>
    <t>Camaquã</t>
  </si>
  <si>
    <t>Charqueadas</t>
  </si>
  <si>
    <t>Eldorado do Sul</t>
  </si>
  <si>
    <t>General Câmara</t>
  </si>
  <si>
    <t>Gravataí</t>
  </si>
  <si>
    <t>Guaíba</t>
  </si>
  <si>
    <t>São Jerônimo</t>
  </si>
  <si>
    <t>Tapes</t>
  </si>
  <si>
    <t>Viamão</t>
  </si>
  <si>
    <t>Microrregião- Santo Ângelo</t>
  </si>
  <si>
    <t>Cerro Largo</t>
  </si>
  <si>
    <t>Guarani das Missões</t>
  </si>
  <si>
    <t>Porto Xavier</t>
  </si>
  <si>
    <t>Santo Ângelo</t>
  </si>
  <si>
    <t>Santo Antônio das Missões</t>
  </si>
  <si>
    <t>São Borja</t>
  </si>
  <si>
    <t>São Luiz Gonzaga</t>
  </si>
  <si>
    <t>Microrregião- Cruz Alta</t>
  </si>
  <si>
    <t>Cruz Alta</t>
  </si>
  <si>
    <t>Ibirubá</t>
  </si>
  <si>
    <t>Salto do Jacuí</t>
  </si>
  <si>
    <t>Santa Bárbara do Sul</t>
  </si>
  <si>
    <t>Tupanciretã</t>
  </si>
  <si>
    <t>Microrregião- Ijuí</t>
  </si>
  <si>
    <t>Augusto Pestana</t>
  </si>
  <si>
    <t>Campo Novo</t>
  </si>
  <si>
    <t>Catuípe</t>
  </si>
  <si>
    <t>Crissiumal</t>
  </si>
  <si>
    <t>Ijuí</t>
  </si>
  <si>
    <t>Panambi</t>
  </si>
  <si>
    <t>Santo Augusto</t>
  </si>
  <si>
    <t>Microrregião- Santa Rosa</t>
  </si>
  <si>
    <t>Campina das Missões</t>
  </si>
  <si>
    <t>Giruá</t>
  </si>
  <si>
    <t>Horizontina</t>
  </si>
  <si>
    <t>Santa Rosa</t>
  </si>
  <si>
    <t>Santo Cristo</t>
  </si>
  <si>
    <t>Três de Maio</t>
  </si>
  <si>
    <t>Tucunduva</t>
  </si>
  <si>
    <t>Microrregião- Palmeira das Missões</t>
  </si>
  <si>
    <t>Constantina</t>
  </si>
  <si>
    <t>Coronel Bicaco</t>
  </si>
  <si>
    <t>Frederico Westphalen</t>
  </si>
  <si>
    <t>Iraí</t>
  </si>
  <si>
    <t>Palmeira das Missões</t>
  </si>
  <si>
    <t>Planalto</t>
  </si>
  <si>
    <t>Rodeio Bonito</t>
  </si>
  <si>
    <t>Ronda Alta</t>
  </si>
  <si>
    <t>Sarandi</t>
  </si>
  <si>
    <t>Seberi</t>
  </si>
  <si>
    <t>Tenente Portela</t>
  </si>
  <si>
    <t>Três Passos</t>
  </si>
  <si>
    <t>Microrregião- Erechim</t>
  </si>
  <si>
    <t>Erechim</t>
  </si>
  <si>
    <t>Gaurama</t>
  </si>
  <si>
    <t>Getúlio Vargas</t>
  </si>
  <si>
    <t>Marcelino Ramos</t>
  </si>
  <si>
    <t>Nonoai</t>
  </si>
  <si>
    <t>São Valentim</t>
  </si>
  <si>
    <t>Microrregião- Passo Fundo</t>
  </si>
  <si>
    <t>Arvorezinha</t>
  </si>
  <si>
    <t>Carazinho</t>
  </si>
  <si>
    <t>Casca</t>
  </si>
  <si>
    <t>Espumoso</t>
  </si>
  <si>
    <t>Lagoa Vermelha</t>
  </si>
  <si>
    <t>Marau</t>
  </si>
  <si>
    <t>Maximiliano de Almeida</t>
  </si>
  <si>
    <t>Não-Me-Toque</t>
  </si>
  <si>
    <t>Passo Fundo</t>
  </si>
  <si>
    <t>Sananduva</t>
  </si>
  <si>
    <t>São José do Ouro</t>
  </si>
  <si>
    <t>Soledade</t>
  </si>
  <si>
    <t>Tapejara</t>
  </si>
  <si>
    <t>Tapera</t>
  </si>
  <si>
    <t>Microrregião- Pelotas</t>
  </si>
  <si>
    <t>Arroio Grande</t>
  </si>
  <si>
    <t>Canguçu</t>
  </si>
  <si>
    <t>Herval</t>
  </si>
  <si>
    <t>Jaguarão</t>
  </si>
  <si>
    <t>Pedro Osório</t>
  </si>
  <si>
    <t>Pelotas</t>
  </si>
  <si>
    <t>Pinheiro Machado</t>
  </si>
  <si>
    <t>Piratini</t>
  </si>
  <si>
    <t>Rio Grande</t>
  </si>
  <si>
    <t>Santa Vitória do Palmar</t>
  </si>
  <si>
    <t>São José do Norte</t>
  </si>
  <si>
    <t>São Lourenço do Sul</t>
  </si>
  <si>
    <t>Microrregião- Bagé</t>
  </si>
  <si>
    <t>Bagé</t>
  </si>
  <si>
    <t>Dom Pedrito</t>
  </si>
  <si>
    <t>Lavras do Sul</t>
  </si>
  <si>
    <t>Microrregião- Caxias do Sul</t>
  </si>
  <si>
    <t>Antônio Prado</t>
  </si>
  <si>
    <t>Bento Gonçalves</t>
  </si>
  <si>
    <t>Bom Jesus</t>
  </si>
  <si>
    <t>Canela</t>
  </si>
  <si>
    <t>Carlos Barbosa</t>
  </si>
  <si>
    <t>Caxias do Sul</t>
  </si>
  <si>
    <t>Farroupilha</t>
  </si>
  <si>
    <t>Feliz</t>
  </si>
  <si>
    <t>Flores da Cunha</t>
  </si>
  <si>
    <t>Garibaldi</t>
  </si>
  <si>
    <t>Gramado</t>
  </si>
  <si>
    <t>Guaporé</t>
  </si>
  <si>
    <t>Nova Petrópolis</t>
  </si>
  <si>
    <t>Nova Prata</t>
  </si>
  <si>
    <t>São Marcos</t>
  </si>
  <si>
    <t>Vacaria</t>
  </si>
  <si>
    <t>Veranópolis</t>
  </si>
  <si>
    <t>Microrregião- Cachoeira do Sul</t>
  </si>
  <si>
    <t>Arroio do Tigre</t>
  </si>
  <si>
    <t>Caçapava do Sul</t>
  </si>
  <si>
    <t>Cachoeira do Sul</t>
  </si>
  <si>
    <t>Encruzilhada do Sul</t>
  </si>
  <si>
    <t>Sobradinho</t>
  </si>
  <si>
    <t>Microrregião- Santa Cruz do Sul</t>
  </si>
  <si>
    <t>Candelária</t>
  </si>
  <si>
    <t>Rio Pardo</t>
  </si>
  <si>
    <t>Santa Cruz do Sul</t>
  </si>
  <si>
    <t>Venâncio Aires</t>
  </si>
  <si>
    <t>Vera Cruz</t>
  </si>
  <si>
    <t>Microrregião- Lajeado</t>
  </si>
  <si>
    <t>Arroio do Meio</t>
  </si>
  <si>
    <t>Encantado</t>
  </si>
  <si>
    <t>Estrela</t>
  </si>
  <si>
    <t>Lajeado</t>
  </si>
  <si>
    <t>Taquari</t>
  </si>
  <si>
    <t>Teutônia</t>
  </si>
  <si>
    <t>Porto Alegre – Município</t>
  </si>
  <si>
    <t>Centro de Referência em Direitos Humanos - CRDH</t>
  </si>
  <si>
    <t>Centro de Referência em Mediação e Conciliação - CRMC</t>
  </si>
  <si>
    <t>Centro Vida</t>
  </si>
  <si>
    <t>Defensoria Pública Criminal</t>
  </si>
  <si>
    <t>Defensorias Públicas Criminais de 2º Grau e Defensorias Criminais de Execução Penal</t>
  </si>
  <si>
    <t>Foro Central</t>
  </si>
  <si>
    <t>Foro Central - Prédio II</t>
  </si>
  <si>
    <t>Foro Regional da Restinga</t>
  </si>
  <si>
    <t>Foro Regional da Tristeza</t>
  </si>
  <si>
    <t>Foro Regional do 4º Distrito</t>
  </si>
  <si>
    <t>Foro Regional do Alto Petrópolis</t>
  </si>
  <si>
    <t>Foro Regional do Partenon</t>
  </si>
  <si>
    <t>Foro Regional do Sarandi</t>
  </si>
  <si>
    <t>IPERGS Porto Alegre</t>
  </si>
  <si>
    <t>Justiça Instantânea</t>
  </si>
  <si>
    <t>Justiça Militar</t>
  </si>
  <si>
    <t>Prédio Sede</t>
  </si>
  <si>
    <t>Tribunal de Justiça do Estado do Estado do Rio Grande do Sul</t>
  </si>
  <si>
    <t>Unidade Central de Atendimento e Ajuizamento - Sede</t>
  </si>
  <si>
    <t>TOTAL</t>
  </si>
  <si>
    <t>S</t>
  </si>
  <si>
    <t>REDE DA DEAM (projetos)</t>
  </si>
  <si>
    <t>LISTA DE LOCAIS DE ATENDIMENTO DA DPE</t>
  </si>
  <si>
    <t>DADOS DAS DEFENSORIAS</t>
  </si>
  <si>
    <t>CONTAGEM</t>
  </si>
  <si>
    <t>TIPO DE SEDE</t>
  </si>
  <si>
    <t>local de atendimento - site DPE</t>
  </si>
  <si>
    <t>TEM SEDE DA DEFENSORIA?</t>
  </si>
  <si>
    <t>ALUGADA</t>
  </si>
  <si>
    <t>CEDÊNCIA</t>
  </si>
  <si>
    <t>FÓRUM</t>
  </si>
  <si>
    <t>NÚMERO DE DEFENSORES</t>
  </si>
  <si>
    <t>NÃO CONSTA NO SITE</t>
  </si>
  <si>
    <t>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</si>
</sst>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06">
    <font>
      <sz val="10"/>
      <color rgb="FF000000"/>
      <name val="Liberation Sans"/>
      <family val="0"/>
    </font>
    <font>
      <sz val="11"/>
      <color indexed="8"/>
      <name val="Calibri"/>
      <family val="2"/>
    </font>
    <font>
      <b/>
      <sz val="10"/>
      <color indexed="8"/>
      <name val="Liberation Sans"/>
      <family val="0"/>
    </font>
    <font>
      <sz val="12"/>
      <color indexed="21"/>
      <name val="Arial"/>
      <family val="2"/>
    </font>
    <font>
      <sz val="12"/>
      <color indexed="62"/>
      <name val="Arial"/>
      <family val="2"/>
    </font>
    <font>
      <sz val="10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Liberation Sans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0"/>
      <color indexed="62"/>
      <name val="Liberation Sans"/>
      <family val="0"/>
    </font>
    <font>
      <sz val="10"/>
      <color indexed="21"/>
      <name val="Liberation Sans"/>
      <family val="0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Liberation Sans"/>
      <family val="0"/>
    </font>
    <font>
      <b/>
      <sz val="12"/>
      <color indexed="21"/>
      <name val="Arial"/>
      <family val="2"/>
    </font>
    <font>
      <b/>
      <sz val="12"/>
      <color indexed="62"/>
      <name val="Arial"/>
      <family val="2"/>
    </font>
    <font>
      <sz val="12"/>
      <color indexed="63"/>
      <name val="Arial"/>
      <family val="2"/>
    </font>
    <font>
      <b/>
      <sz val="16"/>
      <color indexed="8"/>
      <name val="Arial"/>
      <family val="2"/>
    </font>
    <font>
      <sz val="14"/>
      <color indexed="8"/>
      <name val="Liberation Sans"/>
      <family val="0"/>
    </font>
    <font>
      <b/>
      <sz val="22"/>
      <color indexed="8"/>
      <name val="Liberation Sans"/>
      <family val="0"/>
    </font>
    <font>
      <b/>
      <sz val="24"/>
      <color indexed="63"/>
      <name val="Arial-BoldMT"/>
      <family val="0"/>
    </font>
    <font>
      <sz val="14"/>
      <color indexed="63"/>
      <name val="ArialMT"/>
      <family val="0"/>
    </font>
    <font>
      <b/>
      <sz val="14"/>
      <color indexed="8"/>
      <name val="Liberation Sans"/>
      <family val="0"/>
    </font>
    <font>
      <sz val="14"/>
      <color indexed="8"/>
      <name val="ArialMT"/>
      <family val="0"/>
    </font>
    <font>
      <sz val="10"/>
      <color indexed="8"/>
      <name val="Liberation Serif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rgb="FF00A65D"/>
      <name val="Arial"/>
      <family val="2"/>
    </font>
    <font>
      <sz val="12"/>
      <color rgb="FF21409A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sz val="10"/>
      <color rgb="FF21409A"/>
      <name val="Liberation Sans"/>
      <family val="0"/>
    </font>
    <font>
      <sz val="10"/>
      <color rgb="FF00A65D"/>
      <name val="Liberation Sans"/>
      <family val="0"/>
    </font>
    <font>
      <b/>
      <sz val="12"/>
      <color rgb="FF1A1A1A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Liberation Sans"/>
      <family val="0"/>
    </font>
    <font>
      <b/>
      <sz val="12"/>
      <color rgb="FF00A65D"/>
      <name val="Arial"/>
      <family val="2"/>
    </font>
    <font>
      <b/>
      <sz val="12"/>
      <color rgb="FF21409A"/>
      <name val="Arial"/>
      <family val="2"/>
    </font>
    <font>
      <sz val="12"/>
      <color rgb="FF1A1A1A"/>
      <name val="Arial"/>
      <family val="2"/>
    </font>
    <font>
      <sz val="14"/>
      <color rgb="FF000000"/>
      <name val="Liberation Sans"/>
      <family val="0"/>
    </font>
    <font>
      <b/>
      <sz val="22"/>
      <color rgb="FF000000"/>
      <name val="Liberation Sans"/>
      <family val="0"/>
    </font>
    <font>
      <b/>
      <sz val="24"/>
      <color rgb="FF1A1A1A"/>
      <name val="Arial-BoldMT"/>
      <family val="0"/>
    </font>
    <font>
      <sz val="14"/>
      <color rgb="FF1A1A1A"/>
      <name val="ArialMT"/>
      <family val="0"/>
    </font>
    <font>
      <b/>
      <sz val="14"/>
      <color rgb="FF000000"/>
      <name val="Liberation Sans"/>
      <family val="0"/>
    </font>
    <font>
      <sz val="14"/>
      <color rgb="FF000000"/>
      <name val="ArialMT"/>
      <family val="0"/>
    </font>
    <font>
      <sz val="10"/>
      <color rgb="FF000000"/>
      <name val="Liberation Serif"/>
      <family val="0"/>
    </font>
    <font>
      <b/>
      <sz val="16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9AE"/>
        <bgColor indexed="64"/>
      </patternFill>
    </fill>
    <fill>
      <patternFill patternType="solid">
        <fgColor rgb="FFFCD4D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7A0CB"/>
        <bgColor indexed="64"/>
      </patternFill>
    </fill>
    <fill>
      <patternFill patternType="solid">
        <fgColor rgb="FFFFF685"/>
        <bgColor indexed="64"/>
      </patternFill>
    </fill>
    <fill>
      <patternFill patternType="solid">
        <fgColor rgb="FFF9A87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Border="0" applyProtection="0">
      <alignment/>
    </xf>
    <xf numFmtId="0" fontId="56" fillId="20" borderId="0" applyNumberFormat="0" applyBorder="0" applyProtection="0">
      <alignment/>
    </xf>
    <xf numFmtId="0" fontId="56" fillId="21" borderId="0" applyNumberFormat="0" applyBorder="0" applyProtection="0">
      <alignment/>
    </xf>
    <xf numFmtId="0" fontId="55" fillId="22" borderId="0" applyNumberFormat="0" applyBorder="0" applyProtection="0">
      <alignment/>
    </xf>
    <xf numFmtId="0" fontId="57" fillId="23" borderId="0" applyNumberFormat="0" applyBorder="0" applyProtection="0">
      <alignment/>
    </xf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0" borderId="3" applyNumberFormat="0" applyFill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3" borderId="1" applyNumberFormat="0" applyAlignment="0" applyProtection="0"/>
    <xf numFmtId="0" fontId="64" fillId="34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35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0" fillId="0" borderId="0" applyNumberFormat="0" applyBorder="0" applyProtection="0">
      <alignment/>
    </xf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71" fillId="36" borderId="0" applyNumberFormat="0" applyBorder="0" applyProtection="0">
      <alignment/>
    </xf>
    <xf numFmtId="0" fontId="72" fillId="37" borderId="0" applyNumberFormat="0" applyBorder="0" applyAlignment="0" applyProtection="0"/>
    <xf numFmtId="0" fontId="54" fillId="38" borderId="4" applyNumberFormat="0" applyFont="0" applyAlignment="0" applyProtection="0"/>
    <xf numFmtId="0" fontId="73" fillId="36" borderId="5" applyNumberFormat="0" applyProtection="0">
      <alignment/>
    </xf>
    <xf numFmtId="9" fontId="54" fillId="0" borderId="0" applyFont="0" applyFill="0" applyBorder="0" applyAlignment="0" applyProtection="0"/>
    <xf numFmtId="0" fontId="74" fillId="0" borderId="0" applyNumberFormat="0" applyBorder="0" applyProtection="0">
      <alignment/>
    </xf>
    <xf numFmtId="0" fontId="75" fillId="39" borderId="0" applyNumberFormat="0" applyBorder="0" applyAlignment="0" applyProtection="0"/>
    <xf numFmtId="0" fontId="76" fillId="25" borderId="6" applyNumberFormat="0" applyAlignment="0" applyProtection="0"/>
    <xf numFmtId="41" fontId="54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43" fontId="54" fillId="0" borderId="0" applyFont="0" applyFill="0" applyBorder="0" applyAlignment="0" applyProtection="0"/>
    <xf numFmtId="0" fontId="57" fillId="0" borderId="0" applyNumberFormat="0" applyBorder="0" applyProtection="0">
      <alignment/>
    </xf>
  </cellStyleXfs>
  <cellXfs count="157"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4" fontId="84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4" fontId="86" fillId="0" borderId="0" xfId="0" applyNumberFormat="1" applyFont="1" applyAlignment="1">
      <alignment/>
    </xf>
    <xf numFmtId="0" fontId="87" fillId="22" borderId="11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4" fontId="84" fillId="0" borderId="13" xfId="0" applyNumberFormat="1" applyFont="1" applyBorder="1" applyAlignment="1">
      <alignment/>
    </xf>
    <xf numFmtId="4" fontId="85" fillId="0" borderId="13" xfId="0" applyNumberFormat="1" applyFont="1" applyBorder="1" applyAlignment="1">
      <alignment/>
    </xf>
    <xf numFmtId="4" fontId="86" fillId="0" borderId="13" xfId="0" applyNumberFormat="1" applyFont="1" applyBorder="1" applyAlignment="1">
      <alignment/>
    </xf>
    <xf numFmtId="4" fontId="84" fillId="0" borderId="14" xfId="0" applyNumberFormat="1" applyFont="1" applyBorder="1" applyAlignment="1">
      <alignment/>
    </xf>
    <xf numFmtId="0" fontId="69" fillId="0" borderId="0" xfId="0" applyFont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7" fillId="22" borderId="11" xfId="0" applyFont="1" applyFill="1" applyBorder="1" applyAlignment="1">
      <alignment horizontal="center" vertical="center" wrapText="1"/>
    </xf>
    <xf numFmtId="4" fontId="84" fillId="0" borderId="0" xfId="0" applyNumberFormat="1" applyFont="1" applyAlignment="1">
      <alignment wrapText="1"/>
    </xf>
    <xf numFmtId="4" fontId="84" fillId="0" borderId="16" xfId="0" applyNumberFormat="1" applyFont="1" applyBorder="1" applyAlignment="1">
      <alignment wrapText="1"/>
    </xf>
    <xf numFmtId="0" fontId="84" fillId="0" borderId="15" xfId="0" applyFont="1" applyBorder="1" applyAlignment="1">
      <alignment horizontal="center" vertical="center"/>
    </xf>
    <xf numFmtId="4" fontId="84" fillId="0" borderId="16" xfId="0" applyNumberFormat="1" applyFont="1" applyBorder="1" applyAlignment="1">
      <alignment/>
    </xf>
    <xf numFmtId="0" fontId="88" fillId="40" borderId="11" xfId="0" applyFont="1" applyFill="1" applyBorder="1" applyAlignment="1">
      <alignment horizontal="center" vertical="center" wrapText="1"/>
    </xf>
    <xf numFmtId="4" fontId="89" fillId="41" borderId="11" xfId="0" applyNumberFormat="1" applyFont="1" applyFill="1" applyBorder="1" applyAlignment="1">
      <alignment horizontal="center" vertical="center"/>
    </xf>
    <xf numFmtId="10" fontId="89" fillId="41" borderId="11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10" fontId="69" fillId="0" borderId="0" xfId="0" applyNumberFormat="1" applyFont="1" applyAlignment="1">
      <alignment vertical="center"/>
    </xf>
    <xf numFmtId="4" fontId="87" fillId="22" borderId="11" xfId="0" applyNumberFormat="1" applyFont="1" applyFill="1" applyBorder="1" applyAlignment="1">
      <alignment horizontal="center" vertical="center"/>
    </xf>
    <xf numFmtId="0" fontId="88" fillId="40" borderId="11" xfId="0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8" xfId="0" applyFont="1" applyBorder="1" applyAlignment="1">
      <alignment vertical="center"/>
    </xf>
    <xf numFmtId="0" fontId="84" fillId="0" borderId="18" xfId="0" applyFont="1" applyBorder="1" applyAlignment="1">
      <alignment horizontal="center" vertical="center" wrapText="1"/>
    </xf>
    <xf numFmtId="4" fontId="84" fillId="0" borderId="18" xfId="0" applyNumberFormat="1" applyFont="1" applyBorder="1" applyAlignment="1">
      <alignment horizontal="center" vertical="center" wrapText="1"/>
    </xf>
    <xf numFmtId="4" fontId="85" fillId="0" borderId="18" xfId="0" applyNumberFormat="1" applyFont="1" applyBorder="1" applyAlignment="1">
      <alignment horizontal="center" vertical="center" wrapText="1"/>
    </xf>
    <xf numFmtId="0" fontId="90" fillId="0" borderId="18" xfId="0" applyFont="1" applyBorder="1" applyAlignment="1">
      <alignment/>
    </xf>
    <xf numFmtId="0" fontId="9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84" fillId="0" borderId="0" xfId="0" applyNumberFormat="1" applyFont="1" applyAlignment="1">
      <alignment horizontal="center" vertical="center" wrapText="1"/>
    </xf>
    <xf numFmtId="4" fontId="85" fillId="0" borderId="0" xfId="0" applyNumberFormat="1" applyFont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69" fillId="0" borderId="15" xfId="0" applyFont="1" applyBorder="1" applyAlignment="1">
      <alignment vertical="center"/>
    </xf>
    <xf numFmtId="0" fontId="92" fillId="40" borderId="11" xfId="0" applyFont="1" applyFill="1" applyBorder="1" applyAlignment="1">
      <alignment horizontal="center" vertical="center"/>
    </xf>
    <xf numFmtId="0" fontId="84" fillId="40" borderId="11" xfId="0" applyFont="1" applyFill="1" applyBorder="1" applyAlignment="1">
      <alignment horizontal="center" vertical="center" wrapText="1"/>
    </xf>
    <xf numFmtId="4" fontId="84" fillId="40" borderId="11" xfId="0" applyNumberFormat="1" applyFont="1" applyFill="1" applyBorder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/>
    </xf>
    <xf numFmtId="0" fontId="84" fillId="40" borderId="11" xfId="0" applyFont="1" applyFill="1" applyBorder="1" applyAlignment="1">
      <alignment vertical="center"/>
    </xf>
    <xf numFmtId="0" fontId="87" fillId="40" borderId="11" xfId="0" applyFont="1" applyFill="1" applyBorder="1" applyAlignment="1">
      <alignment horizontal="center" vertical="center"/>
    </xf>
    <xf numFmtId="0" fontId="87" fillId="40" borderId="1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92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vertical="center" wrapText="1"/>
    </xf>
    <xf numFmtId="4" fontId="84" fillId="0" borderId="11" xfId="0" applyNumberFormat="1" applyFont="1" applyFill="1" applyBorder="1" applyAlignment="1">
      <alignment horizontal="center" vertical="center" wrapText="1"/>
    </xf>
    <xf numFmtId="4" fontId="85" fillId="0" borderId="11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2" fillId="22" borderId="11" xfId="0" applyFont="1" applyFill="1" applyBorder="1" applyAlignment="1">
      <alignment horizontal="center" vertical="center"/>
    </xf>
    <xf numFmtId="4" fontId="87" fillId="22" borderId="11" xfId="0" applyNumberFormat="1" applyFont="1" applyFill="1" applyBorder="1" applyAlignment="1">
      <alignment horizontal="center" vertical="center" wrapText="1"/>
    </xf>
    <xf numFmtId="4" fontId="95" fillId="22" borderId="11" xfId="0" applyNumberFormat="1" applyFont="1" applyFill="1" applyBorder="1" applyAlignment="1">
      <alignment horizontal="center" vertical="center" wrapText="1"/>
    </xf>
    <xf numFmtId="4" fontId="96" fillId="22" borderId="11" xfId="0" applyNumberFormat="1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87" fillId="0" borderId="11" xfId="0" applyFont="1" applyBorder="1" applyAlignment="1">
      <alignment horizontal="center" vertical="center"/>
    </xf>
    <xf numFmtId="4" fontId="87" fillId="0" borderId="11" xfId="0" applyNumberFormat="1" applyFont="1" applyBorder="1" applyAlignment="1">
      <alignment horizontal="center" vertical="center"/>
    </xf>
    <xf numFmtId="4" fontId="95" fillId="0" borderId="11" xfId="0" applyNumberFormat="1" applyFont="1" applyBorder="1" applyAlignment="1">
      <alignment horizontal="center" vertical="center"/>
    </xf>
    <xf numFmtId="4" fontId="96" fillId="0" borderId="11" xfId="0" applyNumberFormat="1" applyFont="1" applyBorder="1" applyAlignment="1">
      <alignment horizontal="center" vertical="center"/>
    </xf>
    <xf numFmtId="0" fontId="97" fillId="0" borderId="11" xfId="0" applyFont="1" applyBorder="1" applyAlignment="1">
      <alignment vertical="center"/>
    </xf>
    <xf numFmtId="0" fontId="87" fillId="0" borderId="11" xfId="0" applyFont="1" applyFill="1" applyBorder="1" applyAlignment="1">
      <alignment horizontal="center" vertical="center"/>
    </xf>
    <xf numFmtId="0" fontId="87" fillId="42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vertical="center"/>
    </xf>
    <xf numFmtId="0" fontId="84" fillId="0" borderId="0" xfId="0" applyFont="1" applyAlignment="1">
      <alignment wrapText="1"/>
    </xf>
    <xf numFmtId="0" fontId="84" fillId="0" borderId="11" xfId="0" applyFont="1" applyFill="1" applyBorder="1" applyAlignment="1">
      <alignment vertical="center" wrapText="1"/>
    </xf>
    <xf numFmtId="4" fontId="87" fillId="40" borderId="11" xfId="0" applyNumberFormat="1" applyFont="1" applyFill="1" applyBorder="1" applyAlignment="1">
      <alignment horizontal="left" vertical="center" wrapText="1"/>
    </xf>
    <xf numFmtId="4" fontId="95" fillId="22" borderId="11" xfId="0" applyNumberFormat="1" applyFont="1" applyFill="1" applyBorder="1" applyAlignment="1">
      <alignment horizontal="center" vertical="center"/>
    </xf>
    <xf numFmtId="4" fontId="96" fillId="22" borderId="11" xfId="0" applyNumberFormat="1" applyFont="1" applyFill="1" applyBorder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4" fontId="86" fillId="0" borderId="0" xfId="0" applyNumberFormat="1" applyFont="1" applyAlignment="1">
      <alignment horizontal="center" vertical="center"/>
    </xf>
    <xf numFmtId="0" fontId="0" fillId="22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4" fontId="6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99" fillId="0" borderId="11" xfId="0" applyNumberFormat="1" applyFont="1" applyBorder="1" applyAlignment="1">
      <alignment horizontal="center" vertical="center"/>
    </xf>
    <xf numFmtId="4" fontId="99" fillId="4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0" fontId="100" fillId="22" borderId="11" xfId="0" applyFont="1" applyFill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 wrapText="1"/>
    </xf>
    <xf numFmtId="4" fontId="98" fillId="0" borderId="11" xfId="0" applyNumberFormat="1" applyFont="1" applyBorder="1" applyAlignment="1">
      <alignment horizontal="center" vertical="center"/>
    </xf>
    <xf numFmtId="0" fontId="98" fillId="0" borderId="11" xfId="0" applyFont="1" applyBorder="1" applyAlignment="1">
      <alignment vertical="center"/>
    </xf>
    <xf numFmtId="0" fontId="0" fillId="40" borderId="11" xfId="0" applyFill="1" applyBorder="1" applyAlignment="1">
      <alignment horizontal="center" vertical="center" wrapText="1"/>
    </xf>
    <xf numFmtId="0" fontId="0" fillId="43" borderId="0" xfId="0" applyFill="1" applyAlignment="1">
      <alignment vertical="center"/>
    </xf>
    <xf numFmtId="0" fontId="0" fillId="22" borderId="0" xfId="0" applyFill="1" applyAlignment="1">
      <alignment horizontal="center"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4" fontId="69" fillId="22" borderId="11" xfId="0" applyNumberFormat="1" applyFont="1" applyFill="1" applyBorder="1" applyAlignment="1">
      <alignment horizontal="center" vertical="center" wrapText="1"/>
    </xf>
    <xf numFmtId="4" fontId="98" fillId="22" borderId="11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/>
    </xf>
    <xf numFmtId="0" fontId="101" fillId="0" borderId="11" xfId="0" applyFont="1" applyBorder="1" applyAlignment="1">
      <alignment vertical="center"/>
    </xf>
    <xf numFmtId="0" fontId="98" fillId="0" borderId="11" xfId="0" applyFont="1" applyBorder="1" applyAlignment="1">
      <alignment/>
    </xf>
    <xf numFmtId="0" fontId="99" fillId="42" borderId="11" xfId="0" applyFont="1" applyFill="1" applyBorder="1" applyAlignment="1">
      <alignment horizontal="center" vertical="center"/>
    </xf>
    <xf numFmtId="0" fontId="99" fillId="41" borderId="11" xfId="0" applyFont="1" applyFill="1" applyBorder="1" applyAlignment="1">
      <alignment horizontal="center" vertical="center"/>
    </xf>
    <xf numFmtId="4" fontId="102" fillId="41" borderId="11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vertical="center"/>
    </xf>
    <xf numFmtId="0" fontId="99" fillId="22" borderId="11" xfId="0" applyFont="1" applyFill="1" applyBorder="1" applyAlignment="1">
      <alignment horizontal="center" vertical="center"/>
    </xf>
    <xf numFmtId="4" fontId="69" fillId="22" borderId="11" xfId="0" applyNumberFormat="1" applyFont="1" applyFill="1" applyBorder="1" applyAlignment="1">
      <alignment horizontal="center" vertical="center"/>
    </xf>
    <xf numFmtId="0" fontId="103" fillId="0" borderId="11" xfId="0" applyFont="1" applyBorder="1" applyAlignment="1">
      <alignment vertical="center"/>
    </xf>
    <xf numFmtId="4" fontId="98" fillId="22" borderId="11" xfId="0" applyNumberFormat="1" applyFont="1" applyFill="1" applyBorder="1" applyAlignment="1">
      <alignment horizontal="center"/>
    </xf>
    <xf numFmtId="4" fontId="94" fillId="22" borderId="11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horizontal="center" vertical="center" wrapText="1"/>
    </xf>
    <xf numFmtId="4" fontId="69" fillId="41" borderId="11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4" fontId="94" fillId="41" borderId="11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wrapText="1"/>
    </xf>
    <xf numFmtId="0" fontId="0" fillId="44" borderId="0" xfId="0" applyFill="1" applyAlignment="1">
      <alignment horizontal="center" vertical="center"/>
    </xf>
    <xf numFmtId="0" fontId="99" fillId="44" borderId="11" xfId="0" applyFont="1" applyFill="1" applyBorder="1" applyAlignment="1">
      <alignment horizontal="center" vertical="center"/>
    </xf>
    <xf numFmtId="4" fontId="0" fillId="22" borderId="1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horizontal="center" vertical="center"/>
    </xf>
    <xf numFmtId="0" fontId="103" fillId="0" borderId="11" xfId="0" applyFont="1" applyFill="1" applyBorder="1" applyAlignment="1">
      <alignment vertical="center" wrapText="1"/>
    </xf>
    <xf numFmtId="0" fontId="104" fillId="0" borderId="0" xfId="0" applyFont="1" applyAlignment="1">
      <alignment/>
    </xf>
    <xf numFmtId="0" fontId="0" fillId="22" borderId="11" xfId="0" applyFill="1" applyBorder="1" applyAlignment="1">
      <alignment horizontal="center" vertical="center"/>
    </xf>
    <xf numFmtId="0" fontId="98" fillId="22" borderId="11" xfId="0" applyFont="1" applyFill="1" applyBorder="1" applyAlignment="1">
      <alignment vertical="center"/>
    </xf>
    <xf numFmtId="0" fontId="92" fillId="22" borderId="11" xfId="0" applyFont="1" applyFill="1" applyBorder="1" applyAlignment="1">
      <alignment horizontal="left" vertical="center"/>
    </xf>
    <xf numFmtId="0" fontId="87" fillId="0" borderId="11" xfId="0" applyFont="1" applyFill="1" applyBorder="1" applyAlignment="1">
      <alignment horizontal="center" vertical="center"/>
    </xf>
    <xf numFmtId="4" fontId="87" fillId="40" borderId="11" xfId="0" applyNumberFormat="1" applyFont="1" applyFill="1" applyBorder="1" applyAlignment="1">
      <alignment horizontal="center" vertical="center" wrapText="1"/>
    </xf>
    <xf numFmtId="0" fontId="87" fillId="4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84" fillId="43" borderId="20" xfId="0" applyFont="1" applyFill="1" applyBorder="1" applyAlignment="1">
      <alignment horizontal="center" vertical="center"/>
    </xf>
    <xf numFmtId="0" fontId="105" fillId="40" borderId="11" xfId="0" applyFont="1" applyFill="1" applyBorder="1" applyAlignment="1">
      <alignment horizontal="center" vertical="center"/>
    </xf>
    <xf numFmtId="0" fontId="92" fillId="40" borderId="11" xfId="0" applyFont="1" applyFill="1" applyBorder="1" applyAlignment="1">
      <alignment horizontal="center" vertical="center"/>
    </xf>
    <xf numFmtId="4" fontId="84" fillId="40" borderId="11" xfId="0" applyNumberFormat="1" applyFont="1" applyFill="1" applyBorder="1" applyAlignment="1">
      <alignment horizontal="center" vertical="center" wrapText="1"/>
    </xf>
    <xf numFmtId="0" fontId="87" fillId="22" borderId="11" xfId="0" applyFont="1" applyFill="1" applyBorder="1" applyAlignment="1">
      <alignment horizontal="center" vertical="center"/>
    </xf>
    <xf numFmtId="0" fontId="87" fillId="22" borderId="11" xfId="0" applyFont="1" applyFill="1" applyBorder="1" applyAlignment="1">
      <alignment horizontal="center" vertical="center" wrapText="1"/>
    </xf>
    <xf numFmtId="0" fontId="87" fillId="41" borderId="11" xfId="0" applyFont="1" applyFill="1" applyBorder="1" applyAlignment="1">
      <alignment horizontal="center" vertical="center"/>
    </xf>
    <xf numFmtId="4" fontId="87" fillId="22" borderId="11" xfId="0" applyNumberFormat="1" applyFont="1" applyFill="1" applyBorder="1" applyAlignment="1">
      <alignment horizontal="center" vertical="center"/>
    </xf>
    <xf numFmtId="0" fontId="94" fillId="22" borderId="11" xfId="0" applyFont="1" applyFill="1" applyBorder="1" applyAlignment="1">
      <alignment horizontal="center" vertical="center" wrapText="1"/>
    </xf>
    <xf numFmtId="0" fontId="100" fillId="22" borderId="11" xfId="0" applyFont="1" applyFill="1" applyBorder="1" applyAlignment="1">
      <alignment horizontal="left" vertical="center"/>
    </xf>
    <xf numFmtId="0" fontId="0" fillId="45" borderId="0" xfId="0" applyFill="1" applyAlignment="1">
      <alignment horizontal="center" vertical="center"/>
    </xf>
    <xf numFmtId="4" fontId="69" fillId="46" borderId="0" xfId="0" applyNumberFormat="1" applyFont="1" applyFill="1" applyAlignment="1">
      <alignment horizontal="center" vertical="center"/>
    </xf>
    <xf numFmtId="0" fontId="100" fillId="22" borderId="11" xfId="0" applyFont="1" applyFill="1" applyBorder="1" applyAlignment="1">
      <alignment horizontal="center" vertical="center"/>
    </xf>
    <xf numFmtId="0" fontId="55" fillId="40" borderId="11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esult" xfId="63"/>
    <cellStyle name="Ruim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1"/>
  <sheetViews>
    <sheetView tabSelected="1" zoomScalePageLayoutView="0" workbookViewId="0" topLeftCell="A1">
      <selection activeCell="A3" sqref="A3:IV13"/>
    </sheetView>
  </sheetViews>
  <sheetFormatPr defaultColWidth="11.8515625" defaultRowHeight="12.75"/>
  <cols>
    <col min="1" max="1" width="11.8515625" style="1" customWidth="1"/>
    <col min="2" max="3" width="8.00390625" style="2" customWidth="1"/>
    <col min="4" max="4" width="37.28125" style="3" customWidth="1"/>
    <col min="5" max="5" width="22.421875" style="2" customWidth="1"/>
    <col min="6" max="6" width="22.421875" style="85" customWidth="1"/>
    <col min="7" max="7" width="21.7109375" style="86" hidden="1" customWidth="1"/>
    <col min="8" max="8" width="21.7109375" style="87" customWidth="1"/>
    <col min="9" max="9" width="21.7109375" style="86" hidden="1" customWidth="1"/>
    <col min="10" max="10" width="28.8515625" style="87" customWidth="1"/>
    <col min="11" max="12" width="22.421875" style="85" hidden="1" customWidth="1"/>
    <col min="13" max="16384" width="11.8515625" style="1" customWidth="1"/>
  </cols>
  <sheetData>
    <row r="1" spans="5:12" ht="12.75" customHeight="1">
      <c r="E1" s="3"/>
      <c r="F1" s="4"/>
      <c r="G1" s="5"/>
      <c r="H1" s="6"/>
      <c r="I1" s="5"/>
      <c r="J1" s="6"/>
      <c r="K1" s="4"/>
      <c r="L1" s="4"/>
    </row>
    <row r="2" spans="5:12" ht="12.75" customHeight="1">
      <c r="E2" s="3"/>
      <c r="F2" s="4"/>
      <c r="G2" s="5"/>
      <c r="H2" s="6"/>
      <c r="I2" s="5"/>
      <c r="J2" s="6"/>
      <c r="K2" s="4"/>
      <c r="L2" s="4"/>
    </row>
    <row r="3" spans="2:12" ht="30.75" customHeight="1" hidden="1">
      <c r="B3" s="14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2" ht="12.75" customHeight="1" hidden="1">
      <c r="B4" s="8"/>
      <c r="C4" s="9"/>
      <c r="D4" s="10"/>
      <c r="E4" s="10"/>
      <c r="F4" s="11"/>
      <c r="G4" s="12"/>
      <c r="H4" s="13"/>
      <c r="I4" s="12"/>
      <c r="J4" s="13"/>
      <c r="K4" s="11"/>
      <c r="L4" s="14"/>
    </row>
    <row r="5" spans="1:256" ht="30" customHeight="1" hidden="1">
      <c r="A5" s="15"/>
      <c r="B5" s="16"/>
      <c r="C5" s="17"/>
      <c r="D5" s="18"/>
      <c r="E5" s="148" t="s">
        <v>1</v>
      </c>
      <c r="F5" s="148"/>
      <c r="G5" s="148"/>
      <c r="H5" s="20"/>
      <c r="I5" s="148" t="s">
        <v>1</v>
      </c>
      <c r="J5" s="148"/>
      <c r="K5" s="148"/>
      <c r="L5" s="2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2:12" ht="30" customHeight="1" hidden="1">
      <c r="B6" s="22"/>
      <c r="E6" s="149" t="s">
        <v>2</v>
      </c>
      <c r="F6" s="149"/>
      <c r="G6" s="149"/>
      <c r="H6" s="4"/>
      <c r="I6" s="149" t="s">
        <v>3</v>
      </c>
      <c r="J6" s="149"/>
      <c r="K6" s="149"/>
      <c r="L6" s="23"/>
    </row>
    <row r="7" spans="2:12" ht="43.5" customHeight="1" hidden="1">
      <c r="B7" s="22"/>
      <c r="E7" s="24" t="s">
        <v>4</v>
      </c>
      <c r="F7" s="24" t="s">
        <v>5</v>
      </c>
      <c r="G7" s="24" t="s">
        <v>6</v>
      </c>
      <c r="H7"/>
      <c r="I7" s="24" t="s">
        <v>4</v>
      </c>
      <c r="J7" s="24" t="s">
        <v>5</v>
      </c>
      <c r="K7" s="24" t="s">
        <v>6</v>
      </c>
      <c r="L7" s="23"/>
    </row>
    <row r="8" spans="2:12" ht="30" customHeight="1" hidden="1">
      <c r="B8" s="22"/>
      <c r="D8" s="2"/>
      <c r="E8" s="25">
        <v>53.52684821428571</v>
      </c>
      <c r="F8" s="26">
        <v>0.10869565217391305</v>
      </c>
      <c r="G8" s="25">
        <v>5.818368400892856</v>
      </c>
      <c r="H8" s="27"/>
      <c r="I8" s="25">
        <v>28.842</v>
      </c>
      <c r="J8" s="26">
        <v>0.10869565217391305</v>
      </c>
      <c r="K8" s="25">
        <v>3.1351253999999997</v>
      </c>
      <c r="L8" s="23"/>
    </row>
    <row r="9" spans="2:12" ht="30" customHeight="1" hidden="1">
      <c r="B9" s="22"/>
      <c r="D9" s="2"/>
      <c r="F9" s="28"/>
      <c r="G9" s="28"/>
      <c r="H9" s="28"/>
      <c r="I9" s="28"/>
      <c r="J9" s="1"/>
      <c r="K9" s="4"/>
      <c r="L9" s="23"/>
    </row>
    <row r="10" spans="2:12" ht="30" customHeight="1" hidden="1">
      <c r="B10" s="22"/>
      <c r="D10" s="2"/>
      <c r="E10" s="150" t="s">
        <v>7</v>
      </c>
      <c r="F10" s="150"/>
      <c r="G10" s="150"/>
      <c r="H10" s="150"/>
      <c r="I10"/>
      <c r="J10" s="151" t="s">
        <v>8</v>
      </c>
      <c r="K10" s="4"/>
      <c r="L10" s="23"/>
    </row>
    <row r="11" spans="2:12" ht="30" customHeight="1" hidden="1">
      <c r="B11" s="22"/>
      <c r="D11" s="2"/>
      <c r="E11" s="30" t="s">
        <v>2</v>
      </c>
      <c r="F11" s="30"/>
      <c r="G11" s="24" t="s">
        <v>9</v>
      </c>
      <c r="H11" s="24"/>
      <c r="I11"/>
      <c r="J11" s="151"/>
      <c r="K11"/>
      <c r="L11" s="23"/>
    </row>
    <row r="12" spans="2:12" ht="30" customHeight="1" hidden="1">
      <c r="B12" s="22"/>
      <c r="D12" s="2"/>
      <c r="E12" s="25">
        <v>139.83</v>
      </c>
      <c r="F12" s="25"/>
      <c r="G12" s="25">
        <v>37.9475</v>
      </c>
      <c r="H12" s="25"/>
      <c r="I12" s="27"/>
      <c r="J12" s="25">
        <v>1.2</v>
      </c>
      <c r="K12"/>
      <c r="L12" s="23"/>
    </row>
    <row r="13" spans="2:12" ht="24" customHeight="1" hidden="1">
      <c r="B13" s="31"/>
      <c r="C13" s="32"/>
      <c r="D13" s="33"/>
      <c r="E13" s="34"/>
      <c r="F13" s="35"/>
      <c r="G13" s="36"/>
      <c r="H13" s="37"/>
      <c r="I13" s="38"/>
      <c r="J13" s="37"/>
      <c r="K13" s="39"/>
      <c r="L13" s="40"/>
    </row>
    <row r="14" spans="5:13" ht="24" customHeight="1">
      <c r="E14" s="17"/>
      <c r="F14" s="41"/>
      <c r="G14" s="42"/>
      <c r="H14" s="43"/>
      <c r="I14" s="44"/>
      <c r="J14" s="43"/>
      <c r="K14"/>
      <c r="L14"/>
      <c r="M14" s="45"/>
    </row>
    <row r="15" spans="2:13" ht="24" customHeight="1">
      <c r="B15" s="142" t="s">
        <v>10</v>
      </c>
      <c r="C15" s="142"/>
      <c r="D15" s="142"/>
      <c r="E15" s="142"/>
      <c r="F15" s="142"/>
      <c r="G15" s="142"/>
      <c r="H15" s="142"/>
      <c r="I15" s="142"/>
      <c r="J15" s="142"/>
      <c r="K15"/>
      <c r="L15"/>
      <c r="M15" s="45"/>
    </row>
    <row r="16" spans="2:13" ht="43.5" customHeight="1">
      <c r="B16" s="143" t="s">
        <v>11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45"/>
    </row>
    <row r="17" spans="2:13" ht="43.5" customHeight="1">
      <c r="B17" s="144" t="s">
        <v>12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45"/>
    </row>
    <row r="18" spans="2:13" ht="54.75" customHeight="1">
      <c r="B18" s="145" t="s">
        <v>13</v>
      </c>
      <c r="C18" s="145"/>
      <c r="D18" s="145"/>
      <c r="E18" s="47" t="s">
        <v>14</v>
      </c>
      <c r="F18" s="48" t="s">
        <v>15</v>
      </c>
      <c r="G18" s="146" t="s">
        <v>16</v>
      </c>
      <c r="H18" s="146"/>
      <c r="I18" s="146" t="s">
        <v>17</v>
      </c>
      <c r="J18" s="146"/>
      <c r="K18" s="48" t="s">
        <v>18</v>
      </c>
      <c r="L18" s="48" t="s">
        <v>18</v>
      </c>
      <c r="M18" s="45"/>
    </row>
    <row r="19" spans="2:13" ht="30.75" customHeight="1">
      <c r="B19" s="46"/>
      <c r="C19" s="49"/>
      <c r="D19" s="50"/>
      <c r="E19" s="47"/>
      <c r="F19" s="48"/>
      <c r="G19" s="140" t="s">
        <v>2</v>
      </c>
      <c r="H19" s="140"/>
      <c r="I19" s="141" t="s">
        <v>9</v>
      </c>
      <c r="J19" s="141"/>
      <c r="K19" s="51" t="s">
        <v>2</v>
      </c>
      <c r="L19" s="52" t="s">
        <v>9</v>
      </c>
      <c r="M19" s="45"/>
    </row>
    <row r="20" spans="1:256" ht="93.75" customHeight="1" hidden="1">
      <c r="A20" s="53"/>
      <c r="B20" s="54"/>
      <c r="C20" s="55"/>
      <c r="D20" s="56"/>
      <c r="E20" s="57"/>
      <c r="F20" s="58"/>
      <c r="G20" s="59" t="s">
        <v>19</v>
      </c>
      <c r="H20" s="60" t="s">
        <v>20</v>
      </c>
      <c r="I20" s="59" t="s">
        <v>19</v>
      </c>
      <c r="J20" s="60" t="s">
        <v>20</v>
      </c>
      <c r="K20" s="61"/>
      <c r="L20" s="62"/>
      <c r="M20" s="6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4.75" customHeight="1">
      <c r="A21" s="64"/>
      <c r="B21" s="65">
        <v>1</v>
      </c>
      <c r="C21" s="138" t="s">
        <v>21</v>
      </c>
      <c r="D21" s="138"/>
      <c r="E21" s="19" t="s">
        <v>22</v>
      </c>
      <c r="F21" s="66">
        <v>8</v>
      </c>
      <c r="G21" s="67">
        <v>140</v>
      </c>
      <c r="H21" s="68">
        <v>84</v>
      </c>
      <c r="I21" s="67">
        <v>38</v>
      </c>
      <c r="J21" s="68">
        <v>46</v>
      </c>
      <c r="K21" s="66"/>
      <c r="L21" s="66"/>
      <c r="M21" s="69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13" ht="11.25" customHeight="1">
      <c r="B22" s="70"/>
      <c r="C22" s="70"/>
      <c r="D22" s="71"/>
      <c r="E22" s="72"/>
      <c r="F22" s="73"/>
      <c r="G22" s="74"/>
      <c r="H22" s="75"/>
      <c r="I22" s="74"/>
      <c r="J22" s="75"/>
      <c r="K22" s="73"/>
      <c r="L22" s="73"/>
      <c r="M22" s="45"/>
    </row>
    <row r="23" spans="2:13" ht="24.75" customHeight="1">
      <c r="B23" s="70"/>
      <c r="C23" s="70">
        <v>1</v>
      </c>
      <c r="D23" s="76" t="s">
        <v>23</v>
      </c>
      <c r="E23" s="72"/>
      <c r="F23" s="73"/>
      <c r="G23" s="74"/>
      <c r="H23" s="75"/>
      <c r="I23" s="74"/>
      <c r="J23" s="75"/>
      <c r="K23"/>
      <c r="L23"/>
      <c r="M23" s="45"/>
    </row>
    <row r="24" spans="2:13" ht="24.75" customHeight="1">
      <c r="B24" s="70"/>
      <c r="C24" s="70">
        <v>2</v>
      </c>
      <c r="D24" s="76" t="s">
        <v>24</v>
      </c>
      <c r="E24" s="72"/>
      <c r="F24" s="73"/>
      <c r="G24" s="74"/>
      <c r="H24" s="75"/>
      <c r="I24" s="74"/>
      <c r="J24" s="75"/>
      <c r="K24" s="73"/>
      <c r="L24" s="73"/>
      <c r="M24" s="45"/>
    </row>
    <row r="25" spans="2:13" ht="24.75" customHeight="1">
      <c r="B25" s="70"/>
      <c r="C25" s="70">
        <v>3</v>
      </c>
      <c r="D25" s="76" t="s">
        <v>25</v>
      </c>
      <c r="E25" s="72"/>
      <c r="F25" s="73"/>
      <c r="G25" s="74"/>
      <c r="H25" s="75"/>
      <c r="I25" s="74"/>
      <c r="J25" s="75"/>
      <c r="K25" s="73"/>
      <c r="L25" s="73"/>
      <c r="M25" s="45"/>
    </row>
    <row r="26" spans="2:13" ht="24.75" customHeight="1">
      <c r="B26" s="70"/>
      <c r="C26" s="70">
        <v>4</v>
      </c>
      <c r="D26" s="76" t="s">
        <v>26</v>
      </c>
      <c r="E26" s="72"/>
      <c r="F26" s="73"/>
      <c r="G26" s="74"/>
      <c r="H26" s="75"/>
      <c r="I26" s="74"/>
      <c r="J26" s="75"/>
      <c r="K26" s="73"/>
      <c r="L26" s="73"/>
      <c r="M26" s="45"/>
    </row>
    <row r="27" spans="2:13" ht="24.75" customHeight="1">
      <c r="B27" s="70"/>
      <c r="C27" s="70">
        <v>5</v>
      </c>
      <c r="D27" s="76" t="s">
        <v>27</v>
      </c>
      <c r="E27" s="72"/>
      <c r="F27" s="73"/>
      <c r="G27" s="74"/>
      <c r="H27" s="75"/>
      <c r="I27" s="74"/>
      <c r="J27" s="75"/>
      <c r="K27" s="73"/>
      <c r="L27" s="73"/>
      <c r="M27" s="45"/>
    </row>
    <row r="28" spans="2:13" ht="24.75" customHeight="1">
      <c r="B28" s="70"/>
      <c r="C28" s="70">
        <v>6</v>
      </c>
      <c r="D28" s="76" t="s">
        <v>28</v>
      </c>
      <c r="E28" s="72"/>
      <c r="F28" s="73"/>
      <c r="G28" s="74"/>
      <c r="H28" s="75"/>
      <c r="I28" s="74"/>
      <c r="J28" s="75"/>
      <c r="K28" s="73"/>
      <c r="L28" s="73"/>
      <c r="M28" s="45"/>
    </row>
    <row r="29" spans="2:13" ht="24.75" customHeight="1">
      <c r="B29" s="70"/>
      <c r="C29" s="70">
        <v>7</v>
      </c>
      <c r="D29" s="76" t="s">
        <v>29</v>
      </c>
      <c r="E29" s="72"/>
      <c r="F29" s="73"/>
      <c r="G29" s="74"/>
      <c r="H29" s="75"/>
      <c r="I29" s="74"/>
      <c r="J29" s="75"/>
      <c r="K29" s="73"/>
      <c r="L29" s="73"/>
      <c r="M29" s="45"/>
    </row>
    <row r="30" spans="2:13" ht="24.75" customHeight="1">
      <c r="B30" s="70"/>
      <c r="C30" s="70">
        <v>8</v>
      </c>
      <c r="D30" s="76" t="s">
        <v>30</v>
      </c>
      <c r="E30" s="72"/>
      <c r="F30" s="73"/>
      <c r="G30" s="74"/>
      <c r="H30" s="75"/>
      <c r="I30" s="74"/>
      <c r="J30" s="75"/>
      <c r="K30" s="73"/>
      <c r="L30" s="73"/>
      <c r="M30" s="45"/>
    </row>
    <row r="31" spans="2:13" ht="24.75" customHeight="1">
      <c r="B31" s="70"/>
      <c r="C31" s="70">
        <v>9</v>
      </c>
      <c r="D31" s="76" t="s">
        <v>31</v>
      </c>
      <c r="E31" s="72"/>
      <c r="F31" s="73"/>
      <c r="G31" s="74"/>
      <c r="H31" s="75"/>
      <c r="I31" s="74"/>
      <c r="J31" s="75"/>
      <c r="K31" s="73"/>
      <c r="L31" s="73"/>
      <c r="M31" s="45"/>
    </row>
    <row r="32" spans="2:13" ht="24.75" customHeight="1">
      <c r="B32" s="70"/>
      <c r="C32" s="70">
        <v>10</v>
      </c>
      <c r="D32" s="76" t="s">
        <v>32</v>
      </c>
      <c r="E32" s="77"/>
      <c r="F32" s="73"/>
      <c r="G32" s="74"/>
      <c r="H32" s="75"/>
      <c r="I32" s="74"/>
      <c r="J32" s="75"/>
      <c r="K32" s="73"/>
      <c r="L32" s="73"/>
      <c r="M32" s="45"/>
    </row>
    <row r="33" spans="2:13" ht="24.75" customHeight="1">
      <c r="B33" s="70"/>
      <c r="C33" s="70">
        <v>11</v>
      </c>
      <c r="D33" s="76" t="s">
        <v>33</v>
      </c>
      <c r="E33" s="72"/>
      <c r="F33" s="73"/>
      <c r="G33" s="74"/>
      <c r="H33" s="75"/>
      <c r="I33" s="74"/>
      <c r="J33" s="75"/>
      <c r="K33" s="73"/>
      <c r="L33" s="73"/>
      <c r="M33" s="45"/>
    </row>
    <row r="34" spans="2:13" ht="24.75" customHeight="1">
      <c r="B34" s="70"/>
      <c r="C34" s="70">
        <v>12</v>
      </c>
      <c r="D34" s="76" t="s">
        <v>34</v>
      </c>
      <c r="E34" s="77"/>
      <c r="F34" s="73"/>
      <c r="G34" s="74"/>
      <c r="H34" s="75"/>
      <c r="I34" s="74"/>
      <c r="J34" s="75"/>
      <c r="K34" s="73"/>
      <c r="L34" s="73"/>
      <c r="M34" s="45"/>
    </row>
    <row r="35" spans="2:13" ht="24.75" customHeight="1">
      <c r="B35" s="70"/>
      <c r="C35" s="70"/>
      <c r="D35" s="71"/>
      <c r="E35" s="72"/>
      <c r="F35" s="73"/>
      <c r="G35" s="74"/>
      <c r="H35" s="75"/>
      <c r="I35" s="74"/>
      <c r="J35" s="75"/>
      <c r="K35" s="73"/>
      <c r="L35" s="73"/>
      <c r="M35" s="45"/>
    </row>
    <row r="36" spans="2:13" ht="24.75" customHeight="1">
      <c r="B36" s="65">
        <v>2</v>
      </c>
      <c r="C36" s="138" t="s">
        <v>35</v>
      </c>
      <c r="D36" s="138"/>
      <c r="E36" s="19" t="s">
        <v>22</v>
      </c>
      <c r="F36" s="66">
        <v>8</v>
      </c>
      <c r="G36" s="67">
        <v>140</v>
      </c>
      <c r="H36" s="68">
        <v>49</v>
      </c>
      <c r="I36" s="67">
        <v>38</v>
      </c>
      <c r="J36" s="68">
        <v>27</v>
      </c>
      <c r="K36" s="66"/>
      <c r="L36" s="66"/>
      <c r="M36" s="45"/>
    </row>
    <row r="37" spans="2:13" ht="11.25" customHeight="1">
      <c r="B37" s="70"/>
      <c r="C37" s="70"/>
      <c r="D37" s="71"/>
      <c r="E37" s="72"/>
      <c r="F37" s="73"/>
      <c r="G37" s="74"/>
      <c r="H37" s="75"/>
      <c r="I37" s="74"/>
      <c r="J37" s="75"/>
      <c r="K37" s="73"/>
      <c r="L37" s="73"/>
      <c r="M37" s="45"/>
    </row>
    <row r="38" spans="2:13" ht="24.75" customHeight="1">
      <c r="B38" s="70"/>
      <c r="C38" s="70">
        <v>1</v>
      </c>
      <c r="D38" s="71" t="s">
        <v>36</v>
      </c>
      <c r="E38" s="72"/>
      <c r="F38" s="73"/>
      <c r="G38" s="74"/>
      <c r="H38" s="75"/>
      <c r="I38" s="74"/>
      <c r="J38" s="75"/>
      <c r="K38" s="73"/>
      <c r="L38" s="73"/>
      <c r="M38" s="45"/>
    </row>
    <row r="39" spans="2:13" ht="24.75" customHeight="1">
      <c r="B39" s="70"/>
      <c r="C39" s="70">
        <v>2</v>
      </c>
      <c r="D39" s="71" t="s">
        <v>37</v>
      </c>
      <c r="E39" s="72"/>
      <c r="F39" s="73"/>
      <c r="G39" s="74"/>
      <c r="H39" s="75"/>
      <c r="I39" s="74"/>
      <c r="J39" s="75"/>
      <c r="K39" s="73"/>
      <c r="L39" s="73"/>
      <c r="M39" s="45"/>
    </row>
    <row r="40" spans="2:13" ht="24.75" customHeight="1">
      <c r="B40" s="70"/>
      <c r="C40" s="70">
        <v>3</v>
      </c>
      <c r="D40" s="71" t="s">
        <v>38</v>
      </c>
      <c r="E40" s="72"/>
      <c r="F40" s="73"/>
      <c r="G40" s="74"/>
      <c r="H40" s="75"/>
      <c r="I40" s="74"/>
      <c r="J40" s="75"/>
      <c r="K40" s="73"/>
      <c r="L40" s="73"/>
      <c r="M40" s="45"/>
    </row>
    <row r="41" spans="2:13" ht="24.75" customHeight="1">
      <c r="B41" s="70"/>
      <c r="C41" s="70">
        <v>4</v>
      </c>
      <c r="D41" s="71" t="s">
        <v>39</v>
      </c>
      <c r="E41" s="72"/>
      <c r="F41" s="73"/>
      <c r="G41" s="74"/>
      <c r="H41" s="75"/>
      <c r="I41" s="74"/>
      <c r="J41" s="75"/>
      <c r="K41" s="73"/>
      <c r="L41" s="73"/>
      <c r="M41" s="45"/>
    </row>
    <row r="42" spans="2:13" ht="24.75" customHeight="1">
      <c r="B42" s="70"/>
      <c r="C42" s="70">
        <v>5</v>
      </c>
      <c r="D42" s="71" t="s">
        <v>40</v>
      </c>
      <c r="E42" s="72"/>
      <c r="F42" s="73"/>
      <c r="G42" s="74"/>
      <c r="H42" s="75"/>
      <c r="I42" s="74"/>
      <c r="J42" s="75"/>
      <c r="K42" s="73"/>
      <c r="L42" s="73"/>
      <c r="M42" s="45"/>
    </row>
    <row r="43" spans="2:13" ht="24.75" customHeight="1">
      <c r="B43" s="70"/>
      <c r="C43" s="70">
        <v>6</v>
      </c>
      <c r="D43" s="71" t="s">
        <v>41</v>
      </c>
      <c r="E43" s="72"/>
      <c r="F43" s="73"/>
      <c r="G43" s="74"/>
      <c r="H43" s="75"/>
      <c r="I43" s="74"/>
      <c r="J43" s="75"/>
      <c r="K43" s="73"/>
      <c r="L43" s="73"/>
      <c r="M43" s="45"/>
    </row>
    <row r="44" spans="2:13" ht="24.75" customHeight="1">
      <c r="B44" s="70"/>
      <c r="C44" s="70">
        <v>7</v>
      </c>
      <c r="D44" s="71" t="s">
        <v>42</v>
      </c>
      <c r="E44" s="72"/>
      <c r="F44" s="73"/>
      <c r="G44" s="74"/>
      <c r="H44" s="75"/>
      <c r="I44" s="74"/>
      <c r="J44" s="75"/>
      <c r="K44" s="73"/>
      <c r="L44" s="73"/>
      <c r="M44" s="45"/>
    </row>
    <row r="45" spans="2:13" ht="24.75" customHeight="1">
      <c r="B45" s="70"/>
      <c r="C45" s="70"/>
      <c r="D45" s="71"/>
      <c r="E45" s="72"/>
      <c r="F45" s="73"/>
      <c r="G45" s="74"/>
      <c r="H45" s="75"/>
      <c r="I45" s="74"/>
      <c r="J45" s="75"/>
      <c r="K45" s="73"/>
      <c r="L45" s="73"/>
      <c r="M45" s="45"/>
    </row>
    <row r="46" spans="2:13" ht="24.75" customHeight="1">
      <c r="B46" s="65">
        <v>3</v>
      </c>
      <c r="C46" s="138" t="s">
        <v>43</v>
      </c>
      <c r="D46" s="138"/>
      <c r="E46" s="19" t="s">
        <v>22</v>
      </c>
      <c r="F46" s="66">
        <v>88</v>
      </c>
      <c r="G46" s="67">
        <v>140</v>
      </c>
      <c r="H46" s="68">
        <v>56</v>
      </c>
      <c r="I46" s="67">
        <v>38</v>
      </c>
      <c r="J46" s="68">
        <v>31</v>
      </c>
      <c r="K46" s="66"/>
      <c r="L46" s="66"/>
      <c r="M46" s="45"/>
    </row>
    <row r="47" spans="2:13" ht="11.25" customHeight="1">
      <c r="B47" s="70"/>
      <c r="C47" s="70"/>
      <c r="D47" s="71"/>
      <c r="E47" s="72"/>
      <c r="F47" s="73"/>
      <c r="G47" s="74"/>
      <c r="H47" s="75"/>
      <c r="I47" s="74"/>
      <c r="J47" s="75"/>
      <c r="K47" s="73"/>
      <c r="L47" s="73"/>
      <c r="M47" s="45"/>
    </row>
    <row r="48" spans="2:13" ht="24.75" customHeight="1">
      <c r="B48" s="70"/>
      <c r="C48" s="70">
        <v>1</v>
      </c>
      <c r="D48" s="71" t="s">
        <v>44</v>
      </c>
      <c r="E48" s="72"/>
      <c r="F48" s="73"/>
      <c r="G48" s="74"/>
      <c r="H48" s="75"/>
      <c r="I48" s="74"/>
      <c r="J48" s="75"/>
      <c r="K48" s="73"/>
      <c r="L48" s="73"/>
      <c r="M48" s="45"/>
    </row>
    <row r="49" spans="2:13" ht="24.75" customHeight="1">
      <c r="B49" s="70"/>
      <c r="C49" s="70">
        <v>2</v>
      </c>
      <c r="D49" s="71" t="s">
        <v>45</v>
      </c>
      <c r="E49" s="72"/>
      <c r="F49" s="73"/>
      <c r="G49" s="74"/>
      <c r="H49" s="75"/>
      <c r="I49" s="74"/>
      <c r="J49" s="75"/>
      <c r="K49" s="73"/>
      <c r="L49" s="73"/>
      <c r="M49" s="45"/>
    </row>
    <row r="50" spans="2:13" ht="24.75" customHeight="1">
      <c r="B50" s="70"/>
      <c r="C50" s="70">
        <v>3</v>
      </c>
      <c r="D50" s="71" t="s">
        <v>46</v>
      </c>
      <c r="E50" s="72"/>
      <c r="F50" s="73"/>
      <c r="G50" s="74"/>
      <c r="H50" s="75"/>
      <c r="I50" s="74"/>
      <c r="J50" s="75"/>
      <c r="K50" s="73"/>
      <c r="L50" s="73"/>
      <c r="M50" s="45"/>
    </row>
    <row r="51" spans="2:13" ht="24.75" customHeight="1">
      <c r="B51" s="70"/>
      <c r="C51" s="70">
        <v>4</v>
      </c>
      <c r="D51" s="71" t="s">
        <v>47</v>
      </c>
      <c r="E51" s="72"/>
      <c r="F51" s="73"/>
      <c r="G51" s="74"/>
      <c r="H51" s="75"/>
      <c r="I51" s="74"/>
      <c r="J51" s="75"/>
      <c r="K51" s="73"/>
      <c r="L51" s="73"/>
      <c r="M51" s="45"/>
    </row>
    <row r="52" spans="2:13" ht="24.75" customHeight="1">
      <c r="B52" s="70"/>
      <c r="C52" s="70">
        <v>5</v>
      </c>
      <c r="D52" s="71" t="s">
        <v>48</v>
      </c>
      <c r="E52" s="72"/>
      <c r="F52" s="73"/>
      <c r="G52" s="74"/>
      <c r="H52" s="75"/>
      <c r="I52" s="74"/>
      <c r="J52" s="75"/>
      <c r="K52" s="73"/>
      <c r="L52" s="73"/>
      <c r="M52" s="45"/>
    </row>
    <row r="53" spans="2:13" ht="24.75" customHeight="1">
      <c r="B53" s="70"/>
      <c r="C53" s="70">
        <v>6</v>
      </c>
      <c r="D53" s="71" t="s">
        <v>49</v>
      </c>
      <c r="E53" s="72"/>
      <c r="F53" s="73"/>
      <c r="G53" s="74"/>
      <c r="H53" s="75"/>
      <c r="I53" s="74"/>
      <c r="J53" s="75"/>
      <c r="K53" s="73"/>
      <c r="L53" s="73"/>
      <c r="M53" s="45"/>
    </row>
    <row r="54" spans="2:13" ht="24.75" customHeight="1">
      <c r="B54" s="70"/>
      <c r="C54" s="70">
        <v>7</v>
      </c>
      <c r="D54" s="71" t="s">
        <v>50</v>
      </c>
      <c r="E54" s="72"/>
      <c r="F54" s="73"/>
      <c r="G54" s="74"/>
      <c r="H54" s="75"/>
      <c r="I54" s="74"/>
      <c r="J54" s="75"/>
      <c r="K54" s="73"/>
      <c r="L54" s="73"/>
      <c r="M54" s="45"/>
    </row>
    <row r="55" spans="2:13" ht="24.75" customHeight="1">
      <c r="B55" s="70"/>
      <c r="C55" s="70">
        <v>8</v>
      </c>
      <c r="D55" s="71" t="s">
        <v>51</v>
      </c>
      <c r="E55" s="72"/>
      <c r="F55" s="73"/>
      <c r="G55" s="74"/>
      <c r="H55" s="75"/>
      <c r="I55" s="74"/>
      <c r="J55" s="75"/>
      <c r="K55" s="73"/>
      <c r="L55" s="73"/>
      <c r="M55" s="45"/>
    </row>
    <row r="56" spans="2:13" ht="24.75" customHeight="1">
      <c r="B56" s="70"/>
      <c r="C56" s="70"/>
      <c r="D56" s="71"/>
      <c r="E56" s="72"/>
      <c r="F56" s="73"/>
      <c r="G56" s="74"/>
      <c r="H56" s="75"/>
      <c r="I56" s="74"/>
      <c r="J56" s="75"/>
      <c r="K56" s="73"/>
      <c r="L56" s="73"/>
      <c r="M56" s="45"/>
    </row>
    <row r="57" spans="2:13" ht="24.75" customHeight="1">
      <c r="B57" s="65">
        <v>4</v>
      </c>
      <c r="C57" s="138" t="s">
        <v>52</v>
      </c>
      <c r="D57" s="138"/>
      <c r="E57" s="19" t="s">
        <v>22</v>
      </c>
      <c r="F57" s="66">
        <v>8</v>
      </c>
      <c r="G57" s="67">
        <v>140</v>
      </c>
      <c r="H57" s="68">
        <v>35</v>
      </c>
      <c r="I57" s="67">
        <v>38</v>
      </c>
      <c r="J57" s="68">
        <v>19</v>
      </c>
      <c r="K57" s="66"/>
      <c r="L57" s="66"/>
      <c r="M57" s="45"/>
    </row>
    <row r="58" spans="2:13" ht="11.25" customHeight="1">
      <c r="B58" s="70"/>
      <c r="C58" s="70"/>
      <c r="D58" s="71"/>
      <c r="E58" s="72"/>
      <c r="F58" s="73"/>
      <c r="G58" s="74"/>
      <c r="H58" s="75"/>
      <c r="I58" s="74"/>
      <c r="J58" s="75"/>
      <c r="K58" s="73"/>
      <c r="L58" s="73"/>
      <c r="M58" s="45"/>
    </row>
    <row r="59" spans="2:13" ht="24.75" customHeight="1">
      <c r="B59" s="70"/>
      <c r="C59" s="70">
        <v>1</v>
      </c>
      <c r="D59" s="71" t="s">
        <v>53</v>
      </c>
      <c r="E59" s="72"/>
      <c r="F59" s="73"/>
      <c r="G59" s="74"/>
      <c r="H59" s="75"/>
      <c r="I59" s="74"/>
      <c r="J59" s="75"/>
      <c r="K59" s="73"/>
      <c r="L59" s="73"/>
      <c r="M59" s="45"/>
    </row>
    <row r="60" spans="2:13" ht="24.75" customHeight="1">
      <c r="B60" s="70"/>
      <c r="C60" s="70">
        <v>2</v>
      </c>
      <c r="D60" s="71" t="s">
        <v>54</v>
      </c>
      <c r="E60" s="72"/>
      <c r="F60" s="73"/>
      <c r="G60" s="74"/>
      <c r="H60" s="75"/>
      <c r="I60" s="74"/>
      <c r="J60" s="75"/>
      <c r="K60" s="73"/>
      <c r="L60" s="73"/>
      <c r="M60" s="45"/>
    </row>
    <row r="61" spans="2:13" ht="24.75" customHeight="1">
      <c r="B61" s="70"/>
      <c r="C61" s="70">
        <v>3</v>
      </c>
      <c r="D61" s="71" t="s">
        <v>55</v>
      </c>
      <c r="E61" s="72"/>
      <c r="F61" s="73"/>
      <c r="G61" s="74"/>
      <c r="H61" s="75"/>
      <c r="I61" s="74"/>
      <c r="J61" s="75"/>
      <c r="K61" s="73"/>
      <c r="L61" s="73"/>
      <c r="M61" s="45"/>
    </row>
    <row r="62" spans="2:13" ht="24.75" customHeight="1">
      <c r="B62" s="70"/>
      <c r="C62" s="70">
        <v>4</v>
      </c>
      <c r="D62" s="71" t="s">
        <v>56</v>
      </c>
      <c r="E62" s="72"/>
      <c r="F62" s="73"/>
      <c r="G62" s="74"/>
      <c r="H62" s="75"/>
      <c r="I62" s="74"/>
      <c r="J62" s="75"/>
      <c r="K62" s="73"/>
      <c r="L62" s="73"/>
      <c r="M62" s="45"/>
    </row>
    <row r="63" spans="2:13" ht="24.75" customHeight="1">
      <c r="B63" s="70"/>
      <c r="C63" s="70">
        <v>5</v>
      </c>
      <c r="D63" s="71" t="s">
        <v>57</v>
      </c>
      <c r="E63" s="72"/>
      <c r="F63" s="73"/>
      <c r="G63" s="74"/>
      <c r="H63" s="75"/>
      <c r="I63" s="74"/>
      <c r="J63" s="75"/>
      <c r="K63" s="73"/>
      <c r="L63" s="73"/>
      <c r="M63" s="45"/>
    </row>
    <row r="64" spans="2:13" ht="24.75" customHeight="1">
      <c r="B64" s="70"/>
      <c r="C64" s="70"/>
      <c r="D64" s="71"/>
      <c r="E64" s="72"/>
      <c r="F64" s="73"/>
      <c r="G64" s="74"/>
      <c r="H64" s="75"/>
      <c r="I64" s="74"/>
      <c r="J64" s="75"/>
      <c r="K64" s="73"/>
      <c r="L64" s="73"/>
      <c r="M64" s="45"/>
    </row>
    <row r="65" spans="2:13" ht="24.75" customHeight="1">
      <c r="B65" s="65">
        <v>5</v>
      </c>
      <c r="C65" s="138" t="s">
        <v>58</v>
      </c>
      <c r="D65" s="138"/>
      <c r="E65" s="19" t="s">
        <v>22</v>
      </c>
      <c r="F65" s="66">
        <v>8</v>
      </c>
      <c r="G65" s="67">
        <v>140</v>
      </c>
      <c r="H65" s="68">
        <v>56</v>
      </c>
      <c r="I65" s="67">
        <v>38</v>
      </c>
      <c r="J65" s="68">
        <v>31</v>
      </c>
      <c r="K65" s="66"/>
      <c r="L65" s="66"/>
      <c r="M65" s="45"/>
    </row>
    <row r="66" spans="2:13" ht="11.25" customHeight="1">
      <c r="B66" s="70"/>
      <c r="C66" s="70"/>
      <c r="D66" s="71"/>
      <c r="E66" s="72"/>
      <c r="F66" s="73"/>
      <c r="G66" s="74"/>
      <c r="H66" s="75"/>
      <c r="I66" s="74"/>
      <c r="J66" s="75"/>
      <c r="K66" s="73"/>
      <c r="L66" s="73"/>
      <c r="M66" s="45"/>
    </row>
    <row r="67" spans="2:13" ht="24.75" customHeight="1">
      <c r="B67" s="70"/>
      <c r="C67" s="70">
        <v>1</v>
      </c>
      <c r="D67" s="71" t="s">
        <v>59</v>
      </c>
      <c r="E67" s="72"/>
      <c r="F67" s="73"/>
      <c r="G67" s="74"/>
      <c r="H67" s="75"/>
      <c r="I67" s="74"/>
      <c r="J67" s="75"/>
      <c r="K67" s="73"/>
      <c r="L67" s="73"/>
      <c r="M67" s="45"/>
    </row>
    <row r="68" spans="2:13" ht="24.75" customHeight="1">
      <c r="B68" s="70"/>
      <c r="C68" s="70">
        <v>2</v>
      </c>
      <c r="D68" s="71" t="s">
        <v>60</v>
      </c>
      <c r="E68" s="72"/>
      <c r="F68" s="73"/>
      <c r="G68" s="74"/>
      <c r="H68" s="75"/>
      <c r="I68" s="74"/>
      <c r="J68" s="75"/>
      <c r="K68" s="73"/>
      <c r="L68" s="73"/>
      <c r="M68" s="45"/>
    </row>
    <row r="69" spans="2:13" ht="24.75" customHeight="1">
      <c r="B69" s="70"/>
      <c r="C69" s="70">
        <v>3</v>
      </c>
      <c r="D69" s="71" t="s">
        <v>61</v>
      </c>
      <c r="E69" s="72"/>
      <c r="F69" s="73"/>
      <c r="G69" s="74"/>
      <c r="H69" s="75"/>
      <c r="I69" s="74"/>
      <c r="J69" s="75"/>
      <c r="K69" s="73"/>
      <c r="L69" s="73"/>
      <c r="M69" s="45"/>
    </row>
    <row r="70" spans="2:13" ht="24.75" customHeight="1">
      <c r="B70" s="70"/>
      <c r="C70" s="70">
        <v>4</v>
      </c>
      <c r="D70" s="71" t="s">
        <v>62</v>
      </c>
      <c r="E70" s="72"/>
      <c r="F70" s="73"/>
      <c r="G70" s="74"/>
      <c r="H70" s="75"/>
      <c r="I70" s="74"/>
      <c r="J70" s="75"/>
      <c r="K70" s="73"/>
      <c r="L70" s="73"/>
      <c r="M70" s="45"/>
    </row>
    <row r="71" spans="2:13" ht="24.75" customHeight="1">
      <c r="B71" s="70"/>
      <c r="C71" s="70">
        <v>5</v>
      </c>
      <c r="D71" s="71" t="s">
        <v>63</v>
      </c>
      <c r="E71" s="72"/>
      <c r="F71" s="73"/>
      <c r="G71" s="74"/>
      <c r="H71" s="75"/>
      <c r="I71" s="74"/>
      <c r="J71" s="75"/>
      <c r="K71" s="73"/>
      <c r="L71" s="73"/>
      <c r="M71" s="45"/>
    </row>
    <row r="72" spans="2:13" ht="24.75" customHeight="1">
      <c r="B72" s="70"/>
      <c r="C72" s="70">
        <v>6</v>
      </c>
      <c r="D72" s="71" t="s">
        <v>64</v>
      </c>
      <c r="E72" s="72"/>
      <c r="F72" s="73"/>
      <c r="G72" s="74"/>
      <c r="H72" s="75"/>
      <c r="I72" s="74"/>
      <c r="J72" s="75"/>
      <c r="K72" s="73"/>
      <c r="L72" s="73"/>
      <c r="M72" s="45"/>
    </row>
    <row r="73" spans="2:13" ht="24.75" customHeight="1">
      <c r="B73" s="70"/>
      <c r="C73" s="70">
        <v>7</v>
      </c>
      <c r="D73" s="71" t="s">
        <v>65</v>
      </c>
      <c r="E73" s="72"/>
      <c r="F73" s="73"/>
      <c r="G73" s="74"/>
      <c r="H73" s="75"/>
      <c r="I73" s="74"/>
      <c r="J73" s="75"/>
      <c r="K73" s="73"/>
      <c r="L73" s="73"/>
      <c r="M73" s="45"/>
    </row>
    <row r="74" spans="2:13" ht="24.75" customHeight="1">
      <c r="B74" s="70"/>
      <c r="C74" s="70">
        <v>8</v>
      </c>
      <c r="D74" s="71" t="s">
        <v>66</v>
      </c>
      <c r="E74" s="72"/>
      <c r="F74" s="73"/>
      <c r="G74" s="74"/>
      <c r="H74" s="75"/>
      <c r="I74" s="74"/>
      <c r="J74" s="75"/>
      <c r="K74" s="73"/>
      <c r="L74" s="73"/>
      <c r="M74" s="45"/>
    </row>
    <row r="75" spans="2:13" ht="24.75" customHeight="1">
      <c r="B75" s="70"/>
      <c r="C75" s="70"/>
      <c r="D75" s="71"/>
      <c r="E75" s="72"/>
      <c r="F75" s="73"/>
      <c r="G75" s="74"/>
      <c r="H75" s="75"/>
      <c r="I75" s="74"/>
      <c r="J75" s="75"/>
      <c r="K75" s="73"/>
      <c r="L75" s="73"/>
      <c r="M75" s="45"/>
    </row>
    <row r="76" spans="2:13" ht="24.75" customHeight="1">
      <c r="B76" s="65">
        <v>6</v>
      </c>
      <c r="C76" s="138" t="s">
        <v>67</v>
      </c>
      <c r="D76" s="138"/>
      <c r="E76" s="19" t="s">
        <v>22</v>
      </c>
      <c r="F76" s="66">
        <v>8</v>
      </c>
      <c r="G76" s="67">
        <v>140</v>
      </c>
      <c r="H76" s="68">
        <v>70</v>
      </c>
      <c r="I76" s="67">
        <v>38</v>
      </c>
      <c r="J76" s="68">
        <v>50</v>
      </c>
      <c r="K76" s="66"/>
      <c r="L76" s="66"/>
      <c r="M76" s="45"/>
    </row>
    <row r="77" spans="2:13" ht="11.25" customHeight="1">
      <c r="B77" s="70"/>
      <c r="C77" s="70"/>
      <c r="D77" s="71"/>
      <c r="E77" s="72"/>
      <c r="F77" s="73"/>
      <c r="G77" s="74"/>
      <c r="H77" s="75"/>
      <c r="I77" s="74"/>
      <c r="J77" s="75"/>
      <c r="K77" s="73"/>
      <c r="L77" s="73"/>
      <c r="M77" s="45"/>
    </row>
    <row r="78" spans="2:13" ht="24.75" customHeight="1">
      <c r="B78" s="70"/>
      <c r="C78" s="70">
        <v>1</v>
      </c>
      <c r="D78" s="71" t="s">
        <v>68</v>
      </c>
      <c r="E78" s="72"/>
      <c r="F78" s="73"/>
      <c r="G78" s="74"/>
      <c r="H78" s="75"/>
      <c r="I78" s="74"/>
      <c r="J78" s="75"/>
      <c r="K78" s="73"/>
      <c r="L78" s="73"/>
      <c r="M78" s="45"/>
    </row>
    <row r="79" spans="2:13" ht="24.75" customHeight="1">
      <c r="B79" s="70"/>
      <c r="C79" s="70">
        <v>2</v>
      </c>
      <c r="D79" s="71" t="s">
        <v>69</v>
      </c>
      <c r="E79" s="72"/>
      <c r="F79" s="73"/>
      <c r="G79" s="74"/>
      <c r="H79" s="75"/>
      <c r="I79" s="74"/>
      <c r="J79" s="75"/>
      <c r="K79" s="73"/>
      <c r="L79" s="73"/>
      <c r="M79" s="45"/>
    </row>
    <row r="80" spans="2:13" ht="24.75" customHeight="1">
      <c r="B80" s="70"/>
      <c r="C80" s="70">
        <v>3</v>
      </c>
      <c r="D80" s="71" t="s">
        <v>70</v>
      </c>
      <c r="E80" s="72"/>
      <c r="F80" s="73"/>
      <c r="G80" s="74"/>
      <c r="H80" s="75"/>
      <c r="I80" s="74"/>
      <c r="J80" s="75"/>
      <c r="K80" s="73"/>
      <c r="L80" s="73"/>
      <c r="M80" s="45"/>
    </row>
    <row r="81" spans="2:13" ht="24.75" customHeight="1">
      <c r="B81" s="70"/>
      <c r="C81" s="70">
        <v>4</v>
      </c>
      <c r="D81" s="71" t="s">
        <v>71</v>
      </c>
      <c r="E81" s="77"/>
      <c r="F81" s="73"/>
      <c r="G81" s="74"/>
      <c r="H81" s="75"/>
      <c r="I81" s="74"/>
      <c r="J81" s="75"/>
      <c r="K81" s="73"/>
      <c r="L81" s="73"/>
      <c r="M81" s="45"/>
    </row>
    <row r="82" spans="2:13" ht="24.75" customHeight="1">
      <c r="B82" s="70"/>
      <c r="C82" s="70">
        <v>5</v>
      </c>
      <c r="D82" s="71" t="s">
        <v>72</v>
      </c>
      <c r="E82" s="72"/>
      <c r="F82" s="73"/>
      <c r="G82" s="74"/>
      <c r="H82" s="75"/>
      <c r="I82" s="74"/>
      <c r="J82" s="75"/>
      <c r="K82" s="73"/>
      <c r="L82" s="73"/>
      <c r="M82" s="45"/>
    </row>
    <row r="83" spans="2:13" ht="24.75" customHeight="1">
      <c r="B83" s="70"/>
      <c r="C83" s="70">
        <v>6</v>
      </c>
      <c r="D83" s="71" t="s">
        <v>73</v>
      </c>
      <c r="E83" s="72"/>
      <c r="F83" s="73"/>
      <c r="G83" s="74"/>
      <c r="H83" s="75"/>
      <c r="I83" s="74"/>
      <c r="J83" s="75"/>
      <c r="K83" s="73"/>
      <c r="L83" s="73"/>
      <c r="M83" s="45"/>
    </row>
    <row r="84" spans="2:13" ht="24.75" customHeight="1">
      <c r="B84" s="70"/>
      <c r="C84" s="70"/>
      <c r="D84" s="71"/>
      <c r="E84" s="72"/>
      <c r="F84" s="73"/>
      <c r="G84" s="74"/>
      <c r="H84" s="75"/>
      <c r="I84" s="74"/>
      <c r="J84" s="75"/>
      <c r="K84" s="73"/>
      <c r="L84" s="73"/>
      <c r="M84" s="45"/>
    </row>
    <row r="85" spans="2:13" ht="24.75" customHeight="1" hidden="1">
      <c r="B85" s="65">
        <v>7</v>
      </c>
      <c r="C85" s="138" t="s">
        <v>74</v>
      </c>
      <c r="D85" s="138"/>
      <c r="E85" s="19" t="s">
        <v>22</v>
      </c>
      <c r="F85" s="66">
        <v>10</v>
      </c>
      <c r="G85" s="67">
        <v>140</v>
      </c>
      <c r="H85" s="68"/>
      <c r="I85" s="67">
        <v>38</v>
      </c>
      <c r="J85" s="68"/>
      <c r="K85" s="66"/>
      <c r="L85" s="66"/>
      <c r="M85" s="45"/>
    </row>
    <row r="86" spans="2:13" ht="11.25" customHeight="1" hidden="1">
      <c r="B86" s="70"/>
      <c r="C86" s="70"/>
      <c r="D86" s="71"/>
      <c r="E86" s="72"/>
      <c r="F86" s="73"/>
      <c r="G86" s="74"/>
      <c r="H86" s="75"/>
      <c r="I86" s="74"/>
      <c r="J86" s="75"/>
      <c r="K86" s="73"/>
      <c r="L86" s="73"/>
      <c r="M86" s="45"/>
    </row>
    <row r="87" spans="2:13" ht="24.75" customHeight="1" hidden="1">
      <c r="B87" s="70"/>
      <c r="C87" s="70">
        <v>1</v>
      </c>
      <c r="D87" s="71" t="s">
        <v>75</v>
      </c>
      <c r="E87" s="72"/>
      <c r="F87" s="73"/>
      <c r="G87" s="74"/>
      <c r="H87" s="75"/>
      <c r="I87" s="74"/>
      <c r="J87" s="75"/>
      <c r="K87" s="73"/>
      <c r="L87" s="73"/>
      <c r="M87" s="45"/>
    </row>
    <row r="88" spans="2:13" ht="24.75" customHeight="1" hidden="1">
      <c r="B88" s="70"/>
      <c r="C88" s="70">
        <v>2</v>
      </c>
      <c r="D88" s="71" t="s">
        <v>76</v>
      </c>
      <c r="E88" s="72"/>
      <c r="F88" s="73"/>
      <c r="G88" s="74"/>
      <c r="H88" s="75"/>
      <c r="I88" s="74"/>
      <c r="J88" s="75"/>
      <c r="K88" s="73"/>
      <c r="L88" s="73"/>
      <c r="M88" s="45"/>
    </row>
    <row r="89" spans="2:13" ht="24.75" customHeight="1" hidden="1">
      <c r="B89" s="70"/>
      <c r="C89" s="70">
        <v>3</v>
      </c>
      <c r="D89" s="71" t="s">
        <v>77</v>
      </c>
      <c r="E89" s="72"/>
      <c r="F89" s="73"/>
      <c r="G89" s="74"/>
      <c r="H89" s="75"/>
      <c r="I89" s="74"/>
      <c r="J89" s="75"/>
      <c r="K89" s="73"/>
      <c r="L89" s="73"/>
      <c r="M89" s="45"/>
    </row>
    <row r="90" spans="2:13" ht="24.75" customHeight="1" hidden="1">
      <c r="B90" s="70"/>
      <c r="C90" s="70">
        <v>4</v>
      </c>
      <c r="D90" s="71" t="s">
        <v>78</v>
      </c>
      <c r="E90" s="72"/>
      <c r="F90" s="73"/>
      <c r="G90" s="74"/>
      <c r="H90" s="75"/>
      <c r="I90" s="74"/>
      <c r="J90" s="75"/>
      <c r="K90" s="73"/>
      <c r="L90" s="73"/>
      <c r="M90" s="45"/>
    </row>
    <row r="91" spans="2:13" ht="24.75" customHeight="1" hidden="1">
      <c r="B91" s="70"/>
      <c r="C91" s="70">
        <v>5</v>
      </c>
      <c r="D91" s="71" t="s">
        <v>79</v>
      </c>
      <c r="E91" s="72"/>
      <c r="F91" s="73"/>
      <c r="G91" s="74"/>
      <c r="H91" s="75"/>
      <c r="I91" s="74"/>
      <c r="J91" s="75"/>
      <c r="K91" s="73"/>
      <c r="L91" s="73"/>
      <c r="M91" s="45"/>
    </row>
    <row r="92" spans="2:13" ht="24.75" customHeight="1" hidden="1">
      <c r="B92" s="70"/>
      <c r="C92" s="70">
        <v>6</v>
      </c>
      <c r="D92" s="71" t="s">
        <v>80</v>
      </c>
      <c r="E92" s="72"/>
      <c r="F92" s="73"/>
      <c r="G92" s="74"/>
      <c r="H92" s="75"/>
      <c r="I92" s="74"/>
      <c r="J92" s="75"/>
      <c r="K92" s="73"/>
      <c r="L92" s="73"/>
      <c r="M92" s="45"/>
    </row>
    <row r="93" spans="2:13" ht="24.75" customHeight="1" hidden="1">
      <c r="B93" s="70"/>
      <c r="C93" s="70">
        <v>7</v>
      </c>
      <c r="D93" s="71" t="s">
        <v>81</v>
      </c>
      <c r="E93" s="72"/>
      <c r="F93" s="73"/>
      <c r="G93" s="74"/>
      <c r="H93" s="75"/>
      <c r="I93" s="74"/>
      <c r="J93" s="75"/>
      <c r="K93" s="73"/>
      <c r="L93" s="73"/>
      <c r="M93" s="45"/>
    </row>
    <row r="94" spans="2:13" ht="24.75" customHeight="1" hidden="1">
      <c r="B94" s="70"/>
      <c r="C94" s="70">
        <v>8</v>
      </c>
      <c r="D94" s="71" t="s">
        <v>82</v>
      </c>
      <c r="E94" s="72"/>
      <c r="F94" s="73"/>
      <c r="G94" s="74"/>
      <c r="H94" s="75"/>
      <c r="I94" s="74"/>
      <c r="J94" s="75"/>
      <c r="K94" s="73"/>
      <c r="L94" s="73"/>
      <c r="M94" s="45"/>
    </row>
    <row r="95" spans="2:13" ht="24.75" customHeight="1" hidden="1">
      <c r="B95" s="70"/>
      <c r="C95" s="70">
        <v>9</v>
      </c>
      <c r="D95" s="71" t="s">
        <v>83</v>
      </c>
      <c r="E95" s="72"/>
      <c r="F95" s="73"/>
      <c r="G95" s="74"/>
      <c r="H95" s="75"/>
      <c r="I95" s="74"/>
      <c r="J95" s="75"/>
      <c r="K95" s="73"/>
      <c r="L95" s="73"/>
      <c r="M95" s="45"/>
    </row>
    <row r="96" spans="2:13" ht="24.75" customHeight="1" hidden="1">
      <c r="B96" s="70"/>
      <c r="C96" s="70">
        <v>10</v>
      </c>
      <c r="D96" s="71" t="s">
        <v>84</v>
      </c>
      <c r="E96" s="72"/>
      <c r="F96" s="73"/>
      <c r="G96" s="74"/>
      <c r="H96" s="75"/>
      <c r="I96" s="74"/>
      <c r="J96" s="75"/>
      <c r="K96" s="73"/>
      <c r="L96" s="73"/>
      <c r="M96" s="45"/>
    </row>
    <row r="97" spans="2:13" ht="24.75" customHeight="1" hidden="1">
      <c r="B97" s="70"/>
      <c r="C97" s="70">
        <v>11</v>
      </c>
      <c r="D97" s="71" t="s">
        <v>85</v>
      </c>
      <c r="E97" s="72"/>
      <c r="F97" s="73"/>
      <c r="G97" s="74"/>
      <c r="H97" s="75"/>
      <c r="I97" s="74"/>
      <c r="J97" s="75"/>
      <c r="K97" s="73"/>
      <c r="L97" s="73"/>
      <c r="M97" s="45"/>
    </row>
    <row r="98" spans="2:13" ht="24.75" customHeight="1" hidden="1">
      <c r="B98" s="70"/>
      <c r="C98" s="70">
        <v>12</v>
      </c>
      <c r="D98" s="71" t="s">
        <v>86</v>
      </c>
      <c r="E98" s="72"/>
      <c r="F98" s="73"/>
      <c r="G98" s="74"/>
      <c r="H98" s="75"/>
      <c r="I98" s="74"/>
      <c r="J98" s="75"/>
      <c r="K98" s="73"/>
      <c r="L98" s="73"/>
      <c r="M98" s="45"/>
    </row>
    <row r="99" spans="2:13" ht="24.75" customHeight="1" hidden="1">
      <c r="B99" s="70"/>
      <c r="C99" s="70">
        <v>13</v>
      </c>
      <c r="D99" s="71" t="s">
        <v>87</v>
      </c>
      <c r="E99" s="78"/>
      <c r="F99" s="73"/>
      <c r="G99" s="74"/>
      <c r="H99" s="75"/>
      <c r="I99" s="74"/>
      <c r="J99" s="75"/>
      <c r="K99" s="73"/>
      <c r="L99" s="73"/>
      <c r="M99" s="45"/>
    </row>
    <row r="100" spans="2:13" ht="24.75" customHeight="1" hidden="1">
      <c r="B100" s="70"/>
      <c r="C100" s="70">
        <v>14</v>
      </c>
      <c r="D100" s="71" t="s">
        <v>88</v>
      </c>
      <c r="E100" s="72"/>
      <c r="F100" s="73"/>
      <c r="G100" s="74"/>
      <c r="H100" s="75"/>
      <c r="I100" s="74"/>
      <c r="J100" s="75"/>
      <c r="K100" s="73"/>
      <c r="L100" s="73"/>
      <c r="M100" s="45"/>
    </row>
    <row r="101" spans="2:13" ht="24.75" customHeight="1" hidden="1">
      <c r="B101" s="70"/>
      <c r="C101" s="70"/>
      <c r="D101" s="71"/>
      <c r="E101" s="72"/>
      <c r="F101" s="73"/>
      <c r="G101" s="74"/>
      <c r="H101" s="75"/>
      <c r="I101" s="74"/>
      <c r="J101" s="75"/>
      <c r="K101" s="73"/>
      <c r="L101" s="73"/>
      <c r="M101" s="45"/>
    </row>
    <row r="102" spans="2:13" ht="24.75" customHeight="1">
      <c r="B102" s="65">
        <v>7</v>
      </c>
      <c r="C102" s="138" t="s">
        <v>89</v>
      </c>
      <c r="D102" s="138"/>
      <c r="E102" s="19" t="s">
        <v>22</v>
      </c>
      <c r="F102" s="66">
        <v>8</v>
      </c>
      <c r="G102" s="67">
        <v>140</v>
      </c>
      <c r="H102" s="68">
        <v>49</v>
      </c>
      <c r="I102" s="67">
        <v>38</v>
      </c>
      <c r="J102" s="68">
        <v>27</v>
      </c>
      <c r="K102" s="66"/>
      <c r="L102" s="66"/>
      <c r="M102" s="45"/>
    </row>
    <row r="103" spans="2:13" ht="11.25" customHeight="1">
      <c r="B103" s="70"/>
      <c r="C103" s="70"/>
      <c r="D103" s="71"/>
      <c r="E103" s="72"/>
      <c r="F103" s="73"/>
      <c r="G103" s="74"/>
      <c r="H103" s="75"/>
      <c r="I103" s="74"/>
      <c r="J103" s="75"/>
      <c r="K103" s="73"/>
      <c r="L103" s="73"/>
      <c r="M103" s="45"/>
    </row>
    <row r="104" spans="2:13" ht="24.75" customHeight="1">
      <c r="B104" s="70"/>
      <c r="C104" s="70">
        <v>1</v>
      </c>
      <c r="D104" s="71" t="s">
        <v>90</v>
      </c>
      <c r="E104" s="72"/>
      <c r="F104" s="73"/>
      <c r="G104" s="74"/>
      <c r="H104" s="75"/>
      <c r="I104" s="74"/>
      <c r="J104" s="75"/>
      <c r="K104" s="73"/>
      <c r="L104" s="73"/>
      <c r="M104" s="45"/>
    </row>
    <row r="105" spans="2:13" ht="24.75" customHeight="1">
      <c r="B105" s="70"/>
      <c r="C105" s="70">
        <v>2</v>
      </c>
      <c r="D105" s="71" t="s">
        <v>91</v>
      </c>
      <c r="E105" s="72"/>
      <c r="F105" s="73"/>
      <c r="G105" s="74"/>
      <c r="H105" s="75"/>
      <c r="I105" s="74"/>
      <c r="J105" s="75"/>
      <c r="K105" s="73"/>
      <c r="L105" s="73"/>
      <c r="M105" s="45"/>
    </row>
    <row r="106" spans="2:13" ht="24.75" customHeight="1">
      <c r="B106" s="70"/>
      <c r="C106" s="70">
        <v>3</v>
      </c>
      <c r="D106" s="71" t="s">
        <v>92</v>
      </c>
      <c r="E106" s="72"/>
      <c r="F106" s="73"/>
      <c r="G106" s="74"/>
      <c r="H106" s="75"/>
      <c r="I106" s="74"/>
      <c r="J106" s="75"/>
      <c r="K106" s="73"/>
      <c r="L106" s="73"/>
      <c r="M106" s="45"/>
    </row>
    <row r="107" spans="2:13" ht="24.75" customHeight="1">
      <c r="B107" s="70"/>
      <c r="C107" s="70">
        <v>4</v>
      </c>
      <c r="D107" s="71" t="s">
        <v>93</v>
      </c>
      <c r="E107" s="72"/>
      <c r="F107" s="73"/>
      <c r="G107" s="74"/>
      <c r="H107" s="75"/>
      <c r="I107" s="74"/>
      <c r="J107" s="75"/>
      <c r="K107" s="73"/>
      <c r="L107" s="73"/>
      <c r="M107" s="45"/>
    </row>
    <row r="108" spans="2:13" ht="24.75" customHeight="1">
      <c r="B108" s="70"/>
      <c r="C108" s="70">
        <v>5</v>
      </c>
      <c r="D108" s="71" t="s">
        <v>94</v>
      </c>
      <c r="E108" s="77"/>
      <c r="F108" s="73"/>
      <c r="G108" s="74"/>
      <c r="H108" s="75"/>
      <c r="I108" s="74"/>
      <c r="J108" s="75"/>
      <c r="K108" s="73"/>
      <c r="L108" s="73"/>
      <c r="M108" s="45"/>
    </row>
    <row r="109" spans="2:13" ht="24.75" customHeight="1">
      <c r="B109" s="70"/>
      <c r="C109" s="70">
        <v>6</v>
      </c>
      <c r="D109" s="71" t="s">
        <v>95</v>
      </c>
      <c r="E109" s="72"/>
      <c r="F109" s="73"/>
      <c r="G109" s="74"/>
      <c r="H109" s="75"/>
      <c r="I109" s="74"/>
      <c r="J109" s="75"/>
      <c r="K109" s="73"/>
      <c r="L109" s="73"/>
      <c r="M109" s="45"/>
    </row>
    <row r="110" spans="2:13" ht="24.75" customHeight="1">
      <c r="B110" s="70"/>
      <c r="C110" s="70">
        <v>7</v>
      </c>
      <c r="D110" s="71" t="s">
        <v>96</v>
      </c>
      <c r="E110" s="72"/>
      <c r="F110" s="73"/>
      <c r="G110" s="74"/>
      <c r="H110" s="75"/>
      <c r="I110" s="74"/>
      <c r="J110" s="75"/>
      <c r="K110" s="73"/>
      <c r="L110" s="73"/>
      <c r="M110" s="45"/>
    </row>
    <row r="111" spans="2:13" ht="24.75" customHeight="1">
      <c r="B111" s="70"/>
      <c r="C111" s="70"/>
      <c r="D111" s="71"/>
      <c r="E111" s="72"/>
      <c r="F111" s="73"/>
      <c r="G111" s="74"/>
      <c r="H111" s="75"/>
      <c r="I111" s="74"/>
      <c r="J111" s="75"/>
      <c r="K111" s="73"/>
      <c r="L111" s="73"/>
      <c r="M111" s="45"/>
    </row>
    <row r="112" spans="2:13" ht="24.75" customHeight="1">
      <c r="B112" s="65">
        <v>8</v>
      </c>
      <c r="C112" s="138" t="s">
        <v>97</v>
      </c>
      <c r="D112" s="138"/>
      <c r="E112" s="19" t="s">
        <v>22</v>
      </c>
      <c r="F112" s="66">
        <v>8</v>
      </c>
      <c r="G112" s="67">
        <v>140</v>
      </c>
      <c r="H112" s="68">
        <v>35</v>
      </c>
      <c r="I112" s="67">
        <v>38</v>
      </c>
      <c r="J112" s="68">
        <v>19</v>
      </c>
      <c r="K112" s="66"/>
      <c r="L112" s="66"/>
      <c r="M112" s="45"/>
    </row>
    <row r="113" spans="2:13" ht="11.25" customHeight="1">
      <c r="B113" s="70"/>
      <c r="C113" s="70"/>
      <c r="D113" s="71"/>
      <c r="E113" s="72"/>
      <c r="F113" s="73"/>
      <c r="G113" s="74"/>
      <c r="H113" s="75"/>
      <c r="I113" s="74"/>
      <c r="J113" s="75"/>
      <c r="K113" s="73"/>
      <c r="L113" s="73"/>
      <c r="M113" s="45"/>
    </row>
    <row r="114" spans="2:13" ht="24.75" customHeight="1">
      <c r="B114" s="70"/>
      <c r="C114" s="70">
        <v>1</v>
      </c>
      <c r="D114" s="71" t="s">
        <v>98</v>
      </c>
      <c r="E114" s="72"/>
      <c r="F114" s="73"/>
      <c r="G114" s="74"/>
      <c r="H114" s="75"/>
      <c r="I114" s="74"/>
      <c r="J114" s="75"/>
      <c r="K114" s="73"/>
      <c r="L114" s="73"/>
      <c r="M114" s="45"/>
    </row>
    <row r="115" spans="2:13" ht="24.75" customHeight="1">
      <c r="B115" s="70"/>
      <c r="C115" s="70">
        <v>2</v>
      </c>
      <c r="D115" s="71" t="s">
        <v>99</v>
      </c>
      <c r="E115" s="72"/>
      <c r="F115" s="73"/>
      <c r="G115" s="74"/>
      <c r="H115" s="75"/>
      <c r="I115" s="74"/>
      <c r="J115" s="75"/>
      <c r="K115" s="73"/>
      <c r="L115" s="73"/>
      <c r="M115" s="45"/>
    </row>
    <row r="116" spans="2:13" ht="24.75" customHeight="1">
      <c r="B116" s="70"/>
      <c r="C116" s="70">
        <v>3</v>
      </c>
      <c r="D116" s="71" t="s">
        <v>100</v>
      </c>
      <c r="E116" s="77"/>
      <c r="F116" s="73"/>
      <c r="G116" s="74"/>
      <c r="H116" s="75"/>
      <c r="I116" s="74"/>
      <c r="J116" s="75"/>
      <c r="K116" s="73"/>
      <c r="L116" s="73"/>
      <c r="M116" s="45"/>
    </row>
    <row r="117" spans="2:13" ht="24.75" customHeight="1">
      <c r="B117" s="70"/>
      <c r="C117" s="70">
        <v>4</v>
      </c>
      <c r="D117" s="71" t="s">
        <v>101</v>
      </c>
      <c r="E117" s="72"/>
      <c r="F117" s="73"/>
      <c r="G117" s="74"/>
      <c r="H117" s="75"/>
      <c r="I117" s="74"/>
      <c r="J117" s="75"/>
      <c r="K117" s="73"/>
      <c r="L117" s="73"/>
      <c r="M117" s="45"/>
    </row>
    <row r="118" spans="2:13" ht="24.75" customHeight="1">
      <c r="B118" s="70"/>
      <c r="C118" s="70">
        <v>5</v>
      </c>
      <c r="D118" s="71" t="s">
        <v>102</v>
      </c>
      <c r="E118" s="77"/>
      <c r="F118" s="73"/>
      <c r="G118" s="74"/>
      <c r="H118" s="75"/>
      <c r="I118" s="74"/>
      <c r="J118" s="75"/>
      <c r="K118" s="73"/>
      <c r="L118" s="73"/>
      <c r="M118" s="45"/>
    </row>
    <row r="119" spans="2:13" ht="24.75" customHeight="1">
      <c r="B119" s="70"/>
      <c r="C119" s="70"/>
      <c r="D119" s="71"/>
      <c r="E119" s="72"/>
      <c r="F119" s="73"/>
      <c r="G119" s="74"/>
      <c r="H119" s="75"/>
      <c r="I119" s="74"/>
      <c r="J119" s="75"/>
      <c r="K119" s="73"/>
      <c r="L119" s="73"/>
      <c r="M119" s="45"/>
    </row>
    <row r="120" spans="2:13" ht="24.75" customHeight="1">
      <c r="B120" s="65">
        <v>9</v>
      </c>
      <c r="C120" s="138" t="s">
        <v>103</v>
      </c>
      <c r="D120" s="138"/>
      <c r="E120" s="19" t="s">
        <v>22</v>
      </c>
      <c r="F120" s="66">
        <v>8</v>
      </c>
      <c r="G120" s="67">
        <v>140</v>
      </c>
      <c r="H120" s="68">
        <v>49</v>
      </c>
      <c r="I120" s="67">
        <v>38</v>
      </c>
      <c r="J120" s="68">
        <v>27</v>
      </c>
      <c r="K120" s="66"/>
      <c r="L120" s="66"/>
      <c r="M120" s="45"/>
    </row>
    <row r="121" spans="2:13" ht="11.25" customHeight="1">
      <c r="B121" s="70"/>
      <c r="C121" s="70"/>
      <c r="D121" s="71"/>
      <c r="E121" s="72"/>
      <c r="F121" s="73"/>
      <c r="G121" s="74"/>
      <c r="H121" s="75"/>
      <c r="I121" s="74"/>
      <c r="J121" s="75"/>
      <c r="K121" s="73"/>
      <c r="L121" s="73"/>
      <c r="M121" s="45"/>
    </row>
    <row r="122" spans="2:13" ht="24.75" customHeight="1">
      <c r="B122" s="70"/>
      <c r="C122" s="70">
        <v>1</v>
      </c>
      <c r="D122" s="71" t="s">
        <v>104</v>
      </c>
      <c r="E122" s="72"/>
      <c r="F122" s="73"/>
      <c r="G122" s="74"/>
      <c r="H122" s="75"/>
      <c r="I122" s="74"/>
      <c r="J122" s="75"/>
      <c r="K122" s="73"/>
      <c r="L122" s="73"/>
      <c r="M122" s="45"/>
    </row>
    <row r="123" spans="2:13" ht="24.75" customHeight="1">
      <c r="B123" s="70"/>
      <c r="C123" s="70">
        <v>2</v>
      </c>
      <c r="D123" s="71" t="s">
        <v>105</v>
      </c>
      <c r="E123" s="72"/>
      <c r="F123" s="73"/>
      <c r="G123" s="74"/>
      <c r="H123" s="75"/>
      <c r="I123" s="74"/>
      <c r="J123" s="75"/>
      <c r="K123" s="73"/>
      <c r="L123" s="73"/>
      <c r="M123" s="45"/>
    </row>
    <row r="124" spans="2:13" ht="24.75" customHeight="1">
      <c r="B124" s="70"/>
      <c r="C124" s="70">
        <v>3</v>
      </c>
      <c r="D124" s="71" t="s">
        <v>106</v>
      </c>
      <c r="E124" s="72"/>
      <c r="F124" s="73"/>
      <c r="G124" s="74"/>
      <c r="H124" s="75"/>
      <c r="I124" s="74"/>
      <c r="J124" s="75"/>
      <c r="K124" s="73"/>
      <c r="L124" s="73"/>
      <c r="M124" s="45"/>
    </row>
    <row r="125" spans="2:13" ht="24.75" customHeight="1">
      <c r="B125" s="70"/>
      <c r="C125" s="70">
        <v>4</v>
      </c>
      <c r="D125" s="71" t="s">
        <v>107</v>
      </c>
      <c r="E125" s="72"/>
      <c r="F125" s="73"/>
      <c r="G125" s="74"/>
      <c r="H125" s="75"/>
      <c r="I125" s="74"/>
      <c r="J125" s="75"/>
      <c r="K125" s="73"/>
      <c r="L125" s="73"/>
      <c r="M125" s="45"/>
    </row>
    <row r="126" spans="2:13" ht="24.75" customHeight="1">
      <c r="B126" s="70"/>
      <c r="C126" s="70">
        <v>5</v>
      </c>
      <c r="D126" s="71" t="s">
        <v>108</v>
      </c>
      <c r="E126" s="72"/>
      <c r="F126" s="73"/>
      <c r="G126" s="74"/>
      <c r="H126" s="75"/>
      <c r="I126" s="74"/>
      <c r="J126" s="75"/>
      <c r="K126" s="73"/>
      <c r="L126" s="73"/>
      <c r="M126" s="45"/>
    </row>
    <row r="127" spans="2:13" ht="24.75" customHeight="1">
      <c r="B127" s="70"/>
      <c r="C127" s="70">
        <v>6</v>
      </c>
      <c r="D127" s="71" t="s">
        <v>109</v>
      </c>
      <c r="E127" s="72"/>
      <c r="F127" s="73"/>
      <c r="G127" s="74"/>
      <c r="H127" s="75"/>
      <c r="I127" s="74"/>
      <c r="J127" s="75"/>
      <c r="K127" s="73"/>
      <c r="L127" s="73"/>
      <c r="M127" s="45"/>
    </row>
    <row r="128" spans="2:13" ht="24.75" customHeight="1">
      <c r="B128" s="70"/>
      <c r="C128" s="70">
        <v>7</v>
      </c>
      <c r="D128" s="71" t="s">
        <v>110</v>
      </c>
      <c r="E128" s="72"/>
      <c r="F128" s="73"/>
      <c r="G128" s="74"/>
      <c r="H128" s="75"/>
      <c r="I128" s="74"/>
      <c r="J128" s="75"/>
      <c r="K128" s="73"/>
      <c r="L128" s="73"/>
      <c r="M128" s="45"/>
    </row>
    <row r="129" spans="2:13" ht="24.75" customHeight="1">
      <c r="B129" s="70"/>
      <c r="C129" s="70"/>
      <c r="D129" s="71"/>
      <c r="E129" s="72"/>
      <c r="F129" s="73"/>
      <c r="G129" s="74"/>
      <c r="H129" s="75"/>
      <c r="I129" s="74"/>
      <c r="J129" s="75"/>
      <c r="K129" s="73"/>
      <c r="L129" s="73"/>
      <c r="M129" s="45"/>
    </row>
    <row r="130" spans="2:13" ht="24.75" customHeight="1">
      <c r="B130" s="65">
        <v>10</v>
      </c>
      <c r="C130" s="138" t="s">
        <v>111</v>
      </c>
      <c r="D130" s="138"/>
      <c r="E130" s="19" t="s">
        <v>22</v>
      </c>
      <c r="F130" s="66">
        <v>8</v>
      </c>
      <c r="G130" s="67">
        <v>140</v>
      </c>
      <c r="H130" s="68">
        <v>49</v>
      </c>
      <c r="I130" s="67">
        <v>38</v>
      </c>
      <c r="J130" s="68">
        <v>27</v>
      </c>
      <c r="K130" s="66"/>
      <c r="L130" s="66"/>
      <c r="M130" s="45"/>
    </row>
    <row r="131" spans="2:13" ht="11.25" customHeight="1">
      <c r="B131" s="70"/>
      <c r="C131" s="70"/>
      <c r="D131" s="71"/>
      <c r="E131" s="72"/>
      <c r="F131" s="73"/>
      <c r="G131" s="74"/>
      <c r="H131" s="75"/>
      <c r="I131" s="74"/>
      <c r="J131" s="75"/>
      <c r="K131" s="73"/>
      <c r="L131" s="73"/>
      <c r="M131" s="45"/>
    </row>
    <row r="132" spans="2:13" ht="24.75" customHeight="1">
      <c r="B132" s="70"/>
      <c r="C132" s="70">
        <v>1</v>
      </c>
      <c r="D132" s="71" t="s">
        <v>112</v>
      </c>
      <c r="E132" s="77"/>
      <c r="F132" s="73"/>
      <c r="G132" s="74"/>
      <c r="H132" s="75"/>
      <c r="I132" s="74"/>
      <c r="J132" s="75"/>
      <c r="K132" s="73"/>
      <c r="L132" s="73"/>
      <c r="M132" s="45"/>
    </row>
    <row r="133" spans="2:13" ht="24.75" customHeight="1">
      <c r="B133" s="70"/>
      <c r="C133" s="70">
        <v>2</v>
      </c>
      <c r="D133" s="71" t="s">
        <v>113</v>
      </c>
      <c r="E133" s="72"/>
      <c r="F133" s="73"/>
      <c r="G133" s="74"/>
      <c r="H133" s="75"/>
      <c r="I133" s="74"/>
      <c r="J133" s="75"/>
      <c r="K133" s="73"/>
      <c r="L133" s="73"/>
      <c r="M133" s="45"/>
    </row>
    <row r="134" spans="2:13" ht="24.75" customHeight="1">
      <c r="B134" s="70"/>
      <c r="C134" s="70">
        <v>3</v>
      </c>
      <c r="D134" s="71" t="s">
        <v>114</v>
      </c>
      <c r="E134" s="72"/>
      <c r="F134" s="73"/>
      <c r="G134" s="74"/>
      <c r="H134" s="75"/>
      <c r="I134" s="74"/>
      <c r="J134" s="75"/>
      <c r="K134" s="73"/>
      <c r="L134" s="73"/>
      <c r="M134" s="45"/>
    </row>
    <row r="135" spans="2:13" ht="24.75" customHeight="1">
      <c r="B135" s="70"/>
      <c r="C135" s="70">
        <v>4</v>
      </c>
      <c r="D135" s="71" t="s">
        <v>115</v>
      </c>
      <c r="E135" s="72"/>
      <c r="F135" s="73"/>
      <c r="G135" s="74"/>
      <c r="H135" s="75"/>
      <c r="I135" s="74"/>
      <c r="J135" s="75"/>
      <c r="K135" s="73"/>
      <c r="L135" s="73"/>
      <c r="M135" s="45"/>
    </row>
    <row r="136" spans="2:13" ht="24.75" customHeight="1">
      <c r="B136" s="70"/>
      <c r="C136" s="70">
        <v>5</v>
      </c>
      <c r="D136" s="71" t="s">
        <v>116</v>
      </c>
      <c r="E136" s="72"/>
      <c r="F136" s="73"/>
      <c r="G136" s="74"/>
      <c r="H136" s="75"/>
      <c r="I136" s="74"/>
      <c r="J136" s="75"/>
      <c r="K136" s="73"/>
      <c r="L136" s="73"/>
      <c r="M136" s="45"/>
    </row>
    <row r="137" spans="2:13" ht="24.75" customHeight="1">
      <c r="B137" s="70"/>
      <c r="C137" s="70">
        <v>6</v>
      </c>
      <c r="D137" s="71" t="s">
        <v>117</v>
      </c>
      <c r="E137" s="72"/>
      <c r="F137" s="73"/>
      <c r="G137" s="74"/>
      <c r="H137" s="75"/>
      <c r="I137" s="74"/>
      <c r="J137" s="75"/>
      <c r="K137" s="73"/>
      <c r="L137" s="73"/>
      <c r="M137" s="45"/>
    </row>
    <row r="138" spans="2:13" ht="24.75" customHeight="1">
      <c r="B138" s="70"/>
      <c r="C138" s="70">
        <v>7</v>
      </c>
      <c r="D138" s="71" t="s">
        <v>118</v>
      </c>
      <c r="E138" s="72"/>
      <c r="F138" s="73"/>
      <c r="G138" s="74"/>
      <c r="H138" s="75"/>
      <c r="I138" s="74"/>
      <c r="J138" s="75"/>
      <c r="K138" s="73"/>
      <c r="L138" s="73"/>
      <c r="M138" s="45"/>
    </row>
    <row r="139" spans="2:13" ht="24.75" customHeight="1">
      <c r="B139" s="70"/>
      <c r="C139" s="70"/>
      <c r="D139" s="71"/>
      <c r="E139" s="72"/>
      <c r="F139" s="73"/>
      <c r="G139" s="74"/>
      <c r="H139" s="75"/>
      <c r="I139" s="74"/>
      <c r="J139" s="75"/>
      <c r="K139" s="73"/>
      <c r="L139" s="73"/>
      <c r="M139" s="45"/>
    </row>
    <row r="140" spans="2:13" ht="24.75" customHeight="1">
      <c r="B140" s="65">
        <v>11</v>
      </c>
      <c r="C140" s="138" t="s">
        <v>119</v>
      </c>
      <c r="D140" s="138"/>
      <c r="E140" s="19" t="s">
        <v>22</v>
      </c>
      <c r="F140" s="66">
        <v>8</v>
      </c>
      <c r="G140" s="67">
        <v>140</v>
      </c>
      <c r="H140" s="68">
        <v>84</v>
      </c>
      <c r="I140" s="67">
        <v>38</v>
      </c>
      <c r="J140" s="68">
        <v>46</v>
      </c>
      <c r="K140" s="66"/>
      <c r="L140" s="66"/>
      <c r="M140" s="45"/>
    </row>
    <row r="141" spans="2:13" ht="11.25" customHeight="1">
      <c r="B141" s="70"/>
      <c r="C141" s="70"/>
      <c r="D141" s="71"/>
      <c r="E141" s="72"/>
      <c r="F141" s="73"/>
      <c r="G141" s="74"/>
      <c r="H141" s="75"/>
      <c r="I141" s="74"/>
      <c r="J141" s="75"/>
      <c r="K141" s="73"/>
      <c r="L141" s="73"/>
      <c r="M141" s="45"/>
    </row>
    <row r="142" spans="2:13" ht="24.75" customHeight="1">
      <c r="B142" s="70"/>
      <c r="C142" s="70">
        <v>1</v>
      </c>
      <c r="D142" s="71" t="s">
        <v>120</v>
      </c>
      <c r="E142" s="72"/>
      <c r="F142" s="73"/>
      <c r="G142" s="74"/>
      <c r="H142" s="75"/>
      <c r="I142" s="74"/>
      <c r="J142" s="75"/>
      <c r="K142" s="73"/>
      <c r="L142" s="73"/>
      <c r="M142" s="45"/>
    </row>
    <row r="143" spans="2:13" ht="24.75" customHeight="1">
      <c r="B143" s="70"/>
      <c r="C143" s="70">
        <v>2</v>
      </c>
      <c r="D143" s="71" t="s">
        <v>121</v>
      </c>
      <c r="E143" s="72"/>
      <c r="F143" s="73"/>
      <c r="G143" s="74"/>
      <c r="H143" s="75"/>
      <c r="I143" s="74"/>
      <c r="J143" s="75"/>
      <c r="K143" s="73"/>
      <c r="L143" s="73"/>
      <c r="M143" s="45"/>
    </row>
    <row r="144" spans="2:13" ht="24.75" customHeight="1">
      <c r="B144" s="70"/>
      <c r="C144" s="70">
        <v>3</v>
      </c>
      <c r="D144" s="71" t="s">
        <v>122</v>
      </c>
      <c r="E144" s="72"/>
      <c r="F144" s="73"/>
      <c r="G144" s="74"/>
      <c r="H144" s="75"/>
      <c r="I144" s="74"/>
      <c r="J144" s="75"/>
      <c r="K144" s="73"/>
      <c r="L144" s="73"/>
      <c r="M144" s="45"/>
    </row>
    <row r="145" spans="2:13" ht="24.75" customHeight="1">
      <c r="B145" s="70"/>
      <c r="C145" s="70">
        <v>4</v>
      </c>
      <c r="D145" s="71" t="s">
        <v>123</v>
      </c>
      <c r="E145" s="72"/>
      <c r="F145" s="73"/>
      <c r="G145" s="74"/>
      <c r="H145" s="75"/>
      <c r="I145" s="74"/>
      <c r="J145" s="75"/>
      <c r="K145" s="73"/>
      <c r="L145" s="73"/>
      <c r="M145" s="45"/>
    </row>
    <row r="146" spans="2:13" ht="24.75" customHeight="1">
      <c r="B146" s="70"/>
      <c r="C146" s="70">
        <v>5</v>
      </c>
      <c r="D146" s="71" t="s">
        <v>124</v>
      </c>
      <c r="E146" s="72"/>
      <c r="F146" s="73"/>
      <c r="G146" s="74"/>
      <c r="H146" s="75"/>
      <c r="I146" s="74"/>
      <c r="J146" s="75"/>
      <c r="K146" s="73"/>
      <c r="L146" s="73"/>
      <c r="M146" s="45"/>
    </row>
    <row r="147" spans="2:13" ht="24.75" customHeight="1">
      <c r="B147" s="70"/>
      <c r="C147" s="70">
        <v>6</v>
      </c>
      <c r="D147" s="71" t="s">
        <v>125</v>
      </c>
      <c r="E147" s="72"/>
      <c r="F147" s="73"/>
      <c r="G147" s="74"/>
      <c r="H147" s="75"/>
      <c r="I147" s="74"/>
      <c r="J147" s="75"/>
      <c r="K147" s="73"/>
      <c r="L147" s="73"/>
      <c r="M147" s="45"/>
    </row>
    <row r="148" spans="2:13" ht="24.75" customHeight="1">
      <c r="B148" s="70"/>
      <c r="C148" s="70">
        <v>7</v>
      </c>
      <c r="D148" s="71" t="s">
        <v>126</v>
      </c>
      <c r="E148" s="72"/>
      <c r="F148" s="73"/>
      <c r="G148" s="74"/>
      <c r="H148" s="75"/>
      <c r="I148" s="74"/>
      <c r="J148" s="75"/>
      <c r="K148" s="73"/>
      <c r="L148" s="73"/>
      <c r="M148" s="45"/>
    </row>
    <row r="149" spans="2:13" ht="24.75" customHeight="1">
      <c r="B149" s="70"/>
      <c r="C149" s="70">
        <v>8</v>
      </c>
      <c r="D149" s="71" t="s">
        <v>127</v>
      </c>
      <c r="E149" s="72"/>
      <c r="F149" s="73"/>
      <c r="G149" s="74"/>
      <c r="H149" s="75"/>
      <c r="I149" s="74"/>
      <c r="J149" s="75"/>
      <c r="K149" s="73"/>
      <c r="L149" s="73"/>
      <c r="M149" s="45"/>
    </row>
    <row r="150" spans="2:13" ht="24.75" customHeight="1">
      <c r="B150" s="70"/>
      <c r="C150" s="70">
        <v>9</v>
      </c>
      <c r="D150" s="71" t="s">
        <v>128</v>
      </c>
      <c r="E150" s="72"/>
      <c r="F150" s="73"/>
      <c r="G150" s="74"/>
      <c r="H150" s="75"/>
      <c r="I150" s="74"/>
      <c r="J150" s="75"/>
      <c r="K150" s="73"/>
      <c r="L150" s="73"/>
      <c r="M150" s="45"/>
    </row>
    <row r="151" spans="2:13" ht="24.75" customHeight="1">
      <c r="B151" s="70"/>
      <c r="C151" s="70">
        <v>10</v>
      </c>
      <c r="D151" s="71" t="s">
        <v>129</v>
      </c>
      <c r="E151" s="72"/>
      <c r="F151" s="73"/>
      <c r="G151" s="74"/>
      <c r="H151" s="75"/>
      <c r="I151" s="74"/>
      <c r="J151" s="75"/>
      <c r="K151" s="73"/>
      <c r="L151" s="73"/>
      <c r="M151" s="45"/>
    </row>
    <row r="152" spans="2:13" ht="24.75" customHeight="1">
      <c r="B152" s="70"/>
      <c r="C152" s="70">
        <v>11</v>
      </c>
      <c r="D152" s="71" t="s">
        <v>130</v>
      </c>
      <c r="E152" s="72"/>
      <c r="F152" s="73"/>
      <c r="G152" s="74"/>
      <c r="H152" s="75"/>
      <c r="I152" s="74"/>
      <c r="J152" s="75"/>
      <c r="K152" s="73"/>
      <c r="L152" s="73"/>
      <c r="M152" s="45"/>
    </row>
    <row r="153" spans="2:13" ht="24.75" customHeight="1">
      <c r="B153" s="70"/>
      <c r="C153" s="70">
        <v>12</v>
      </c>
      <c r="D153" s="71" t="s">
        <v>131</v>
      </c>
      <c r="E153" s="72"/>
      <c r="F153" s="73"/>
      <c r="G153" s="74"/>
      <c r="H153" s="75"/>
      <c r="I153" s="74"/>
      <c r="J153" s="75"/>
      <c r="K153" s="73"/>
      <c r="L153" s="73"/>
      <c r="M153" s="45"/>
    </row>
    <row r="154" spans="2:13" ht="24.75" customHeight="1">
      <c r="B154" s="70"/>
      <c r="C154" s="70"/>
      <c r="D154" s="71"/>
      <c r="E154" s="72"/>
      <c r="F154" s="73"/>
      <c r="G154" s="74"/>
      <c r="H154" s="75"/>
      <c r="I154" s="74"/>
      <c r="J154" s="75"/>
      <c r="K154" s="73"/>
      <c r="L154" s="73"/>
      <c r="M154" s="45"/>
    </row>
    <row r="155" spans="2:13" ht="24.75" customHeight="1">
      <c r="B155" s="65">
        <v>12</v>
      </c>
      <c r="C155" s="138" t="s">
        <v>132</v>
      </c>
      <c r="D155" s="138"/>
      <c r="E155" s="19" t="s">
        <v>22</v>
      </c>
      <c r="F155" s="66">
        <v>8</v>
      </c>
      <c r="G155" s="67">
        <v>140</v>
      </c>
      <c r="H155" s="68">
        <v>42</v>
      </c>
      <c r="I155" s="67">
        <v>38</v>
      </c>
      <c r="J155" s="68">
        <v>23</v>
      </c>
      <c r="K155" s="66"/>
      <c r="L155" s="66"/>
      <c r="M155" s="45"/>
    </row>
    <row r="156" spans="2:13" ht="11.25" customHeight="1">
      <c r="B156" s="70"/>
      <c r="C156" s="70"/>
      <c r="D156" s="71"/>
      <c r="E156" s="72"/>
      <c r="F156" s="73"/>
      <c r="G156" s="74"/>
      <c r="H156" s="75"/>
      <c r="I156" s="74"/>
      <c r="J156" s="75"/>
      <c r="K156" s="73"/>
      <c r="L156" s="73"/>
      <c r="M156" s="45"/>
    </row>
    <row r="157" spans="2:13" ht="24.75" customHeight="1">
      <c r="B157" s="70"/>
      <c r="C157" s="70">
        <v>1</v>
      </c>
      <c r="D157" s="71" t="s">
        <v>133</v>
      </c>
      <c r="E157" s="72"/>
      <c r="F157" s="73"/>
      <c r="G157" s="74"/>
      <c r="H157" s="75"/>
      <c r="I157" s="74"/>
      <c r="J157" s="75"/>
      <c r="K157" s="73"/>
      <c r="L157" s="73"/>
      <c r="M157" s="45"/>
    </row>
    <row r="158" spans="2:13" ht="24.75" customHeight="1">
      <c r="B158" s="70"/>
      <c r="C158" s="70">
        <v>2</v>
      </c>
      <c r="D158" s="71" t="s">
        <v>134</v>
      </c>
      <c r="E158" s="72"/>
      <c r="F158" s="73"/>
      <c r="G158" s="74"/>
      <c r="H158" s="75"/>
      <c r="I158" s="74"/>
      <c r="J158" s="75"/>
      <c r="K158" s="73"/>
      <c r="L158" s="73"/>
      <c r="M158" s="45"/>
    </row>
    <row r="159" spans="2:13" ht="24.75" customHeight="1">
      <c r="B159" s="70"/>
      <c r="C159" s="70">
        <v>3</v>
      </c>
      <c r="D159" s="71" t="s">
        <v>135</v>
      </c>
      <c r="E159" s="72"/>
      <c r="F159" s="73"/>
      <c r="G159" s="74"/>
      <c r="H159" s="75"/>
      <c r="I159" s="74"/>
      <c r="J159" s="75"/>
      <c r="K159" s="73"/>
      <c r="L159" s="73"/>
      <c r="M159" s="45"/>
    </row>
    <row r="160" spans="2:13" ht="24.75" customHeight="1">
      <c r="B160" s="70"/>
      <c r="C160" s="70">
        <v>4</v>
      </c>
      <c r="D160" s="71" t="s">
        <v>136</v>
      </c>
      <c r="E160" s="72"/>
      <c r="F160" s="73"/>
      <c r="G160" s="74"/>
      <c r="H160" s="75"/>
      <c r="I160" s="74"/>
      <c r="J160" s="75"/>
      <c r="K160" s="73"/>
      <c r="L160" s="73"/>
      <c r="M160" s="45"/>
    </row>
    <row r="161" spans="2:13" ht="24.75" customHeight="1">
      <c r="B161" s="70"/>
      <c r="C161" s="70">
        <v>5</v>
      </c>
      <c r="D161" s="71" t="s">
        <v>137</v>
      </c>
      <c r="E161" s="72"/>
      <c r="F161" s="73"/>
      <c r="G161" s="74"/>
      <c r="H161" s="75"/>
      <c r="I161" s="74"/>
      <c r="J161" s="75"/>
      <c r="K161" s="73"/>
      <c r="L161" s="73"/>
      <c r="M161" s="45"/>
    </row>
    <row r="162" spans="2:13" ht="24.75" customHeight="1">
      <c r="B162" s="70"/>
      <c r="C162" s="70">
        <v>6</v>
      </c>
      <c r="D162" s="71" t="s">
        <v>138</v>
      </c>
      <c r="E162" s="77"/>
      <c r="F162" s="73"/>
      <c r="G162" s="74"/>
      <c r="H162" s="75"/>
      <c r="I162" s="74"/>
      <c r="J162" s="75"/>
      <c r="K162" s="73"/>
      <c r="L162" s="73"/>
      <c r="M162" s="45"/>
    </row>
    <row r="163" spans="2:13" ht="24.75" customHeight="1">
      <c r="B163" s="70"/>
      <c r="C163" s="70"/>
      <c r="D163" s="71"/>
      <c r="E163" s="72"/>
      <c r="F163" s="73"/>
      <c r="G163" s="74"/>
      <c r="H163" s="75"/>
      <c r="I163" s="74"/>
      <c r="J163" s="75"/>
      <c r="K163" s="73"/>
      <c r="L163" s="73"/>
      <c r="M163" s="45"/>
    </row>
    <row r="164" spans="2:13" ht="24.75" customHeight="1">
      <c r="B164" s="65">
        <v>13</v>
      </c>
      <c r="C164" s="138" t="s">
        <v>139</v>
      </c>
      <c r="D164" s="138"/>
      <c r="E164" s="19" t="s">
        <v>22</v>
      </c>
      <c r="F164" s="66">
        <v>8</v>
      </c>
      <c r="G164" s="67">
        <v>140</v>
      </c>
      <c r="H164" s="68">
        <v>100</v>
      </c>
      <c r="I164" s="67">
        <v>38</v>
      </c>
      <c r="J164" s="68">
        <v>90</v>
      </c>
      <c r="K164" s="66"/>
      <c r="L164" s="66"/>
      <c r="M164" s="45"/>
    </row>
    <row r="165" spans="2:13" ht="11.25" customHeight="1">
      <c r="B165" s="70"/>
      <c r="C165" s="70"/>
      <c r="D165" s="71"/>
      <c r="E165" s="72"/>
      <c r="F165" s="73"/>
      <c r="G165" s="74"/>
      <c r="H165" s="75"/>
      <c r="I165" s="74"/>
      <c r="J165" s="75"/>
      <c r="K165" s="73"/>
      <c r="L165" s="73"/>
      <c r="M165" s="45"/>
    </row>
    <row r="166" spans="2:13" ht="24.75" customHeight="1">
      <c r="B166" s="70"/>
      <c r="C166" s="70">
        <v>1</v>
      </c>
      <c r="D166" s="71" t="s">
        <v>140</v>
      </c>
      <c r="E166" s="72"/>
      <c r="F166" s="73"/>
      <c r="G166" s="74"/>
      <c r="H166" s="75"/>
      <c r="I166" s="74"/>
      <c r="J166" s="75"/>
      <c r="K166" s="73"/>
      <c r="L166" s="73"/>
      <c r="M166" s="45"/>
    </row>
    <row r="167" spans="2:13" ht="24.75" customHeight="1">
      <c r="B167" s="70"/>
      <c r="C167" s="70">
        <v>2</v>
      </c>
      <c r="D167" s="71" t="s">
        <v>141</v>
      </c>
      <c r="E167" s="72"/>
      <c r="F167" s="73"/>
      <c r="G167" s="74"/>
      <c r="H167" s="75"/>
      <c r="I167" s="74"/>
      <c r="J167" s="75"/>
      <c r="K167" s="73"/>
      <c r="L167" s="73"/>
      <c r="M167" s="45"/>
    </row>
    <row r="168" spans="2:13" ht="24.75" customHeight="1">
      <c r="B168" s="70"/>
      <c r="C168" s="70">
        <v>3</v>
      </c>
      <c r="D168" s="71" t="s">
        <v>142</v>
      </c>
      <c r="E168" s="72"/>
      <c r="F168" s="73"/>
      <c r="G168" s="74"/>
      <c r="H168" s="75"/>
      <c r="I168" s="74"/>
      <c r="J168" s="75"/>
      <c r="K168" s="73"/>
      <c r="L168" s="73"/>
      <c r="M168" s="45"/>
    </row>
    <row r="169" spans="2:13" ht="24.75" customHeight="1">
      <c r="B169" s="70"/>
      <c r="C169" s="70">
        <v>4</v>
      </c>
      <c r="D169" s="71" t="s">
        <v>143</v>
      </c>
      <c r="E169" s="72"/>
      <c r="F169" s="73"/>
      <c r="G169" s="74"/>
      <c r="H169" s="75"/>
      <c r="I169" s="74"/>
      <c r="J169" s="75"/>
      <c r="K169" s="73"/>
      <c r="L169" s="73"/>
      <c r="M169" s="45"/>
    </row>
    <row r="170" spans="2:13" ht="24.75" customHeight="1">
      <c r="B170" s="70"/>
      <c r="C170" s="70">
        <v>5</v>
      </c>
      <c r="D170" s="71" t="s">
        <v>144</v>
      </c>
      <c r="E170" s="72"/>
      <c r="F170" s="73"/>
      <c r="G170" s="74"/>
      <c r="H170" s="75"/>
      <c r="I170" s="74"/>
      <c r="J170" s="75"/>
      <c r="K170" s="73"/>
      <c r="L170" s="73"/>
      <c r="M170" s="45"/>
    </row>
    <row r="171" spans="2:13" ht="24.75" customHeight="1">
      <c r="B171" s="70"/>
      <c r="C171" s="70">
        <v>6</v>
      </c>
      <c r="D171" s="71" t="s">
        <v>145</v>
      </c>
      <c r="E171" s="72"/>
      <c r="F171" s="73"/>
      <c r="G171" s="74"/>
      <c r="H171" s="75"/>
      <c r="I171" s="74"/>
      <c r="J171" s="75"/>
      <c r="K171" s="73"/>
      <c r="L171" s="73"/>
      <c r="M171" s="45"/>
    </row>
    <row r="172" spans="2:13" ht="24.75" customHeight="1">
      <c r="B172" s="70"/>
      <c r="C172" s="70">
        <v>7</v>
      </c>
      <c r="D172" s="71" t="s">
        <v>146</v>
      </c>
      <c r="E172" s="72"/>
      <c r="F172" s="73"/>
      <c r="G172" s="74"/>
      <c r="H172" s="75"/>
      <c r="I172" s="74"/>
      <c r="J172" s="75"/>
      <c r="K172" s="73"/>
      <c r="L172" s="73"/>
      <c r="M172" s="45"/>
    </row>
    <row r="173" spans="2:13" ht="24.75" customHeight="1">
      <c r="B173" s="70"/>
      <c r="C173" s="70">
        <v>8</v>
      </c>
      <c r="D173" s="71" t="s">
        <v>147</v>
      </c>
      <c r="E173" s="72"/>
      <c r="F173" s="73"/>
      <c r="G173" s="74"/>
      <c r="H173" s="75"/>
      <c r="I173" s="74"/>
      <c r="J173" s="75"/>
      <c r="K173" s="73"/>
      <c r="L173" s="73"/>
      <c r="M173" s="45"/>
    </row>
    <row r="174" spans="2:13" ht="24.75" customHeight="1">
      <c r="B174" s="70"/>
      <c r="C174" s="70">
        <v>9</v>
      </c>
      <c r="D174" s="71" t="s">
        <v>148</v>
      </c>
      <c r="E174" s="72"/>
      <c r="F174" s="73"/>
      <c r="G174" s="74"/>
      <c r="H174" s="75"/>
      <c r="I174" s="74"/>
      <c r="J174" s="75"/>
      <c r="K174" s="73"/>
      <c r="L174" s="73"/>
      <c r="M174" s="45"/>
    </row>
    <row r="175" spans="2:13" ht="24.75" customHeight="1">
      <c r="B175" s="70"/>
      <c r="C175" s="70">
        <v>10</v>
      </c>
      <c r="D175" s="71" t="s">
        <v>149</v>
      </c>
      <c r="E175" s="72"/>
      <c r="F175" s="73"/>
      <c r="G175" s="74"/>
      <c r="H175" s="75"/>
      <c r="I175" s="74"/>
      <c r="J175" s="75"/>
      <c r="K175" s="73"/>
      <c r="L175" s="73"/>
      <c r="M175" s="45"/>
    </row>
    <row r="176" spans="2:13" ht="24.75" customHeight="1">
      <c r="B176" s="70"/>
      <c r="C176" s="70">
        <v>11</v>
      </c>
      <c r="D176" s="71" t="s">
        <v>150</v>
      </c>
      <c r="E176" s="72"/>
      <c r="F176" s="73"/>
      <c r="G176" s="74"/>
      <c r="H176" s="75"/>
      <c r="I176" s="74"/>
      <c r="J176" s="75"/>
      <c r="K176" s="73"/>
      <c r="L176" s="73"/>
      <c r="M176" s="45"/>
    </row>
    <row r="177" spans="2:13" ht="24.75" customHeight="1">
      <c r="B177" s="70"/>
      <c r="C177" s="70">
        <v>12</v>
      </c>
      <c r="D177" s="71" t="s">
        <v>151</v>
      </c>
      <c r="E177" s="72"/>
      <c r="F177" s="73"/>
      <c r="G177" s="74"/>
      <c r="H177" s="75"/>
      <c r="I177" s="74"/>
      <c r="J177" s="75"/>
      <c r="K177" s="73"/>
      <c r="L177" s="73"/>
      <c r="M177" s="45"/>
    </row>
    <row r="178" spans="2:13" ht="24.75" customHeight="1">
      <c r="B178" s="70"/>
      <c r="C178" s="70">
        <v>13</v>
      </c>
      <c r="D178" s="71" t="s">
        <v>152</v>
      </c>
      <c r="E178" s="72"/>
      <c r="F178" s="73"/>
      <c r="G178" s="74"/>
      <c r="H178" s="75"/>
      <c r="I178" s="74"/>
      <c r="J178" s="75"/>
      <c r="K178" s="73"/>
      <c r="L178" s="73"/>
      <c r="M178" s="45"/>
    </row>
    <row r="179" spans="2:13" ht="24.75" customHeight="1">
      <c r="B179" s="70"/>
      <c r="C179" s="70">
        <v>14</v>
      </c>
      <c r="D179" s="71" t="s">
        <v>153</v>
      </c>
      <c r="E179" s="72"/>
      <c r="F179" s="73"/>
      <c r="G179" s="74"/>
      <c r="H179" s="75"/>
      <c r="I179" s="74"/>
      <c r="J179" s="75"/>
      <c r="K179" s="73"/>
      <c r="L179" s="73"/>
      <c r="M179" s="45"/>
    </row>
    <row r="180" spans="2:13" ht="24.75" customHeight="1">
      <c r="B180" s="70"/>
      <c r="C180" s="70"/>
      <c r="D180" s="71"/>
      <c r="E180" s="72"/>
      <c r="F180" s="73"/>
      <c r="G180" s="74"/>
      <c r="H180" s="75"/>
      <c r="I180" s="74"/>
      <c r="J180" s="75"/>
      <c r="K180" s="73"/>
      <c r="L180" s="73"/>
      <c r="M180" s="45"/>
    </row>
    <row r="181" spans="2:13" ht="24.75" customHeight="1">
      <c r="B181" s="65">
        <v>14</v>
      </c>
      <c r="C181" s="138" t="s">
        <v>154</v>
      </c>
      <c r="D181" s="138"/>
      <c r="E181" s="19" t="s">
        <v>22</v>
      </c>
      <c r="F181" s="66">
        <v>8</v>
      </c>
      <c r="G181" s="67">
        <v>140</v>
      </c>
      <c r="H181" s="68">
        <v>84</v>
      </c>
      <c r="I181" s="67">
        <v>38</v>
      </c>
      <c r="J181" s="68">
        <v>46</v>
      </c>
      <c r="K181" s="66"/>
      <c r="L181" s="66"/>
      <c r="M181" s="45"/>
    </row>
    <row r="182" spans="2:13" ht="11.25" customHeight="1">
      <c r="B182" s="70"/>
      <c r="C182" s="70"/>
      <c r="D182" s="71"/>
      <c r="E182" s="72"/>
      <c r="F182" s="73"/>
      <c r="G182" s="74"/>
      <c r="H182" s="75"/>
      <c r="I182" s="74"/>
      <c r="J182" s="75"/>
      <c r="K182" s="73"/>
      <c r="L182" s="73"/>
      <c r="M182" s="45"/>
    </row>
    <row r="183" spans="2:13" ht="24.75" customHeight="1">
      <c r="B183" s="70"/>
      <c r="C183" s="70">
        <v>1</v>
      </c>
      <c r="D183" s="71" t="s">
        <v>155</v>
      </c>
      <c r="E183" s="72"/>
      <c r="F183" s="73"/>
      <c r="G183" s="74"/>
      <c r="H183" s="75"/>
      <c r="I183" s="74"/>
      <c r="J183" s="75"/>
      <c r="K183" s="73"/>
      <c r="L183" s="73"/>
      <c r="M183" s="45"/>
    </row>
    <row r="184" spans="2:13" ht="24.75" customHeight="1">
      <c r="B184" s="70"/>
      <c r="C184" s="70">
        <v>2</v>
      </c>
      <c r="D184" s="71" t="s">
        <v>156</v>
      </c>
      <c r="E184" s="72"/>
      <c r="F184" s="73"/>
      <c r="G184" s="74"/>
      <c r="H184" s="75"/>
      <c r="I184" s="74"/>
      <c r="J184" s="75"/>
      <c r="K184" s="73"/>
      <c r="L184" s="73"/>
      <c r="M184" s="45"/>
    </row>
    <row r="185" spans="2:13" ht="24.75" customHeight="1">
      <c r="B185" s="70"/>
      <c r="C185" s="70">
        <v>3</v>
      </c>
      <c r="D185" s="71" t="s">
        <v>157</v>
      </c>
      <c r="E185" s="72"/>
      <c r="F185" s="73"/>
      <c r="G185" s="74"/>
      <c r="H185" s="75"/>
      <c r="I185" s="74"/>
      <c r="J185" s="75"/>
      <c r="K185" s="73"/>
      <c r="L185" s="73"/>
      <c r="M185" s="45"/>
    </row>
    <row r="186" spans="2:13" ht="24.75" customHeight="1">
      <c r="B186" s="70"/>
      <c r="C186" s="70">
        <v>4</v>
      </c>
      <c r="D186" s="71" t="s">
        <v>158</v>
      </c>
      <c r="E186" s="72"/>
      <c r="F186" s="73"/>
      <c r="G186" s="74"/>
      <c r="H186" s="75"/>
      <c r="I186" s="74"/>
      <c r="J186" s="75"/>
      <c r="K186" s="73"/>
      <c r="L186" s="73"/>
      <c r="M186" s="45"/>
    </row>
    <row r="187" spans="2:13" ht="24.75" customHeight="1">
      <c r="B187" s="70"/>
      <c r="C187" s="70">
        <v>5</v>
      </c>
      <c r="D187" s="71" t="s">
        <v>159</v>
      </c>
      <c r="E187" s="72"/>
      <c r="F187" s="73"/>
      <c r="G187" s="74"/>
      <c r="H187" s="75"/>
      <c r="I187" s="74"/>
      <c r="J187" s="75"/>
      <c r="K187" s="73"/>
      <c r="L187" s="73"/>
      <c r="M187" s="45"/>
    </row>
    <row r="188" spans="2:13" ht="24.75" customHeight="1">
      <c r="B188" s="70"/>
      <c r="C188" s="70">
        <v>6</v>
      </c>
      <c r="D188" s="71" t="s">
        <v>160</v>
      </c>
      <c r="E188" s="72"/>
      <c r="F188" s="73"/>
      <c r="G188" s="74"/>
      <c r="H188" s="75"/>
      <c r="I188" s="74"/>
      <c r="J188" s="75"/>
      <c r="K188" s="73"/>
      <c r="L188" s="73"/>
      <c r="M188" s="45"/>
    </row>
    <row r="189" spans="2:13" ht="24.75" customHeight="1">
      <c r="B189" s="70"/>
      <c r="C189" s="70">
        <v>7</v>
      </c>
      <c r="D189" s="71" t="s">
        <v>161</v>
      </c>
      <c r="E189" s="72"/>
      <c r="F189" s="73"/>
      <c r="G189" s="74"/>
      <c r="H189" s="75"/>
      <c r="I189" s="74"/>
      <c r="J189" s="75"/>
      <c r="K189" s="73"/>
      <c r="L189" s="73"/>
      <c r="M189" s="45"/>
    </row>
    <row r="190" spans="2:13" ht="24.75" customHeight="1">
      <c r="B190" s="70"/>
      <c r="C190" s="70">
        <v>8</v>
      </c>
      <c r="D190" s="71" t="s">
        <v>162</v>
      </c>
      <c r="E190" s="72"/>
      <c r="F190" s="73"/>
      <c r="G190" s="74"/>
      <c r="H190" s="75"/>
      <c r="I190" s="74"/>
      <c r="J190" s="75"/>
      <c r="K190" s="73"/>
      <c r="L190" s="73"/>
      <c r="M190" s="45"/>
    </row>
    <row r="191" spans="2:13" ht="24.75" customHeight="1">
      <c r="B191" s="70"/>
      <c r="C191" s="70">
        <v>9</v>
      </c>
      <c r="D191" s="71" t="s">
        <v>163</v>
      </c>
      <c r="E191" s="72"/>
      <c r="F191" s="73"/>
      <c r="G191" s="74"/>
      <c r="H191" s="75"/>
      <c r="I191" s="74"/>
      <c r="J191" s="75"/>
      <c r="K191" s="73"/>
      <c r="L191" s="73"/>
      <c r="M191" s="45"/>
    </row>
    <row r="192" spans="2:13" ht="24.75" customHeight="1">
      <c r="B192" s="70"/>
      <c r="C192" s="70">
        <v>10</v>
      </c>
      <c r="D192" s="71" t="s">
        <v>164</v>
      </c>
      <c r="E192" s="72"/>
      <c r="F192" s="73"/>
      <c r="G192" s="74"/>
      <c r="H192" s="75"/>
      <c r="I192" s="74"/>
      <c r="J192" s="75"/>
      <c r="K192" s="73"/>
      <c r="L192" s="73"/>
      <c r="M192" s="45"/>
    </row>
    <row r="193" spans="2:13" ht="24.75" customHeight="1">
      <c r="B193" s="70"/>
      <c r="C193" s="70">
        <v>11</v>
      </c>
      <c r="D193" s="71" t="s">
        <v>165</v>
      </c>
      <c r="E193" s="72"/>
      <c r="F193" s="73"/>
      <c r="G193" s="74"/>
      <c r="H193" s="75"/>
      <c r="I193" s="74"/>
      <c r="J193" s="75"/>
      <c r="K193" s="73"/>
      <c r="L193" s="73"/>
      <c r="M193" s="45"/>
    </row>
    <row r="194" spans="2:13" ht="24.75" customHeight="1">
      <c r="B194" s="70"/>
      <c r="C194" s="70">
        <v>12</v>
      </c>
      <c r="D194" s="71" t="s">
        <v>166</v>
      </c>
      <c r="E194" s="72"/>
      <c r="F194" s="73"/>
      <c r="G194" s="74"/>
      <c r="H194" s="75"/>
      <c r="I194" s="74"/>
      <c r="J194" s="75"/>
      <c r="K194" s="73"/>
      <c r="L194" s="73"/>
      <c r="M194" s="45"/>
    </row>
    <row r="195" spans="2:13" ht="24.75" customHeight="1">
      <c r="B195" s="70"/>
      <c r="C195" s="70"/>
      <c r="D195" s="71"/>
      <c r="E195" s="72"/>
      <c r="F195" s="73"/>
      <c r="G195" s="74"/>
      <c r="H195" s="75"/>
      <c r="I195" s="74"/>
      <c r="J195" s="75"/>
      <c r="K195" s="73"/>
      <c r="L195" s="73"/>
      <c r="M195" s="45"/>
    </row>
    <row r="196" spans="2:13" ht="24.75" customHeight="1">
      <c r="B196" s="65">
        <v>15</v>
      </c>
      <c r="C196" s="138" t="s">
        <v>167</v>
      </c>
      <c r="D196" s="138"/>
      <c r="E196" s="19" t="s">
        <v>22</v>
      </c>
      <c r="F196" s="66">
        <v>8</v>
      </c>
      <c r="G196" s="67">
        <v>140</v>
      </c>
      <c r="H196" s="68">
        <v>21</v>
      </c>
      <c r="I196" s="67">
        <v>38</v>
      </c>
      <c r="J196" s="68">
        <v>12</v>
      </c>
      <c r="K196" s="66"/>
      <c r="L196" s="66"/>
      <c r="M196" s="45"/>
    </row>
    <row r="197" spans="2:13" ht="11.25" customHeight="1">
      <c r="B197" s="70"/>
      <c r="C197" s="70"/>
      <c r="D197" s="71"/>
      <c r="E197" s="72"/>
      <c r="F197" s="73"/>
      <c r="G197" s="74"/>
      <c r="H197" s="75"/>
      <c r="I197" s="74"/>
      <c r="J197" s="75"/>
      <c r="K197" s="73"/>
      <c r="L197" s="73"/>
      <c r="M197" s="45"/>
    </row>
    <row r="198" spans="2:13" ht="24.75" customHeight="1">
      <c r="B198" s="70"/>
      <c r="C198" s="70">
        <v>1</v>
      </c>
      <c r="D198" s="71" t="s">
        <v>168</v>
      </c>
      <c r="E198" s="72"/>
      <c r="F198" s="73"/>
      <c r="G198" s="74"/>
      <c r="H198" s="75"/>
      <c r="I198" s="74"/>
      <c r="J198" s="75"/>
      <c r="K198" s="73"/>
      <c r="L198" s="73"/>
      <c r="M198" s="45"/>
    </row>
    <row r="199" spans="2:13" ht="24.75" customHeight="1">
      <c r="B199" s="70"/>
      <c r="C199" s="70">
        <v>2</v>
      </c>
      <c r="D199" s="71" t="s">
        <v>169</v>
      </c>
      <c r="E199" s="72"/>
      <c r="F199" s="73"/>
      <c r="G199" s="74"/>
      <c r="H199" s="75"/>
      <c r="I199" s="74"/>
      <c r="J199" s="75"/>
      <c r="K199" s="73"/>
      <c r="L199" s="73"/>
      <c r="M199" s="45"/>
    </row>
    <row r="200" spans="2:13" ht="24.75" customHeight="1">
      <c r="B200" s="70"/>
      <c r="C200" s="70">
        <v>3</v>
      </c>
      <c r="D200" s="71" t="s">
        <v>170</v>
      </c>
      <c r="E200" s="79"/>
      <c r="F200" s="73"/>
      <c r="G200" s="74"/>
      <c r="H200" s="75"/>
      <c r="I200" s="74"/>
      <c r="J200" s="75"/>
      <c r="K200" s="73"/>
      <c r="L200" s="73"/>
      <c r="M200" s="45"/>
    </row>
    <row r="201" spans="2:13" ht="24.75" customHeight="1">
      <c r="B201" s="70"/>
      <c r="C201" s="70"/>
      <c r="D201" s="71"/>
      <c r="E201" s="72"/>
      <c r="F201" s="73"/>
      <c r="G201" s="74"/>
      <c r="H201" s="75"/>
      <c r="I201" s="74"/>
      <c r="J201" s="75"/>
      <c r="K201" s="73"/>
      <c r="L201" s="73"/>
      <c r="M201" s="45"/>
    </row>
    <row r="202" spans="2:13" ht="24.75" customHeight="1">
      <c r="B202" s="65">
        <v>16</v>
      </c>
      <c r="C202" s="138" t="s">
        <v>171</v>
      </c>
      <c r="D202" s="138"/>
      <c r="E202" s="19" t="s">
        <v>22</v>
      </c>
      <c r="F202" s="66">
        <v>8</v>
      </c>
      <c r="G202" s="67">
        <v>140</v>
      </c>
      <c r="H202" s="68">
        <v>119</v>
      </c>
      <c r="I202" s="67">
        <v>38</v>
      </c>
      <c r="J202" s="68">
        <v>64</v>
      </c>
      <c r="K202" s="66"/>
      <c r="L202" s="66"/>
      <c r="M202" s="45"/>
    </row>
    <row r="203" spans="2:13" ht="11.25" customHeight="1">
      <c r="B203" s="70"/>
      <c r="C203" s="70"/>
      <c r="D203" s="71"/>
      <c r="E203" s="72"/>
      <c r="F203" s="73"/>
      <c r="G203" s="74"/>
      <c r="H203" s="75"/>
      <c r="I203" s="74"/>
      <c r="J203" s="75"/>
      <c r="K203" s="73"/>
      <c r="L203" s="73"/>
      <c r="M203" s="45"/>
    </row>
    <row r="204" spans="2:13" ht="24.75" customHeight="1">
      <c r="B204" s="70"/>
      <c r="C204" s="70">
        <v>1</v>
      </c>
      <c r="D204" s="71" t="s">
        <v>172</v>
      </c>
      <c r="E204" s="72"/>
      <c r="F204" s="73"/>
      <c r="G204" s="74"/>
      <c r="H204" s="75"/>
      <c r="I204" s="74"/>
      <c r="J204" s="75"/>
      <c r="K204" s="73"/>
      <c r="L204" s="73"/>
      <c r="M204" s="45"/>
    </row>
    <row r="205" spans="2:13" ht="24.75" customHeight="1">
      <c r="B205" s="70"/>
      <c r="C205" s="70">
        <v>2</v>
      </c>
      <c r="D205" s="71" t="s">
        <v>173</v>
      </c>
      <c r="E205" s="72"/>
      <c r="F205" s="73"/>
      <c r="G205" s="74"/>
      <c r="H205" s="75"/>
      <c r="I205" s="74"/>
      <c r="J205" s="75"/>
      <c r="K205" s="73"/>
      <c r="L205" s="73"/>
      <c r="M205" s="45"/>
    </row>
    <row r="206" spans="2:13" ht="24.75" customHeight="1">
      <c r="B206" s="70"/>
      <c r="C206" s="70">
        <v>3</v>
      </c>
      <c r="D206" s="71" t="s">
        <v>174</v>
      </c>
      <c r="E206" s="72"/>
      <c r="F206" s="73"/>
      <c r="G206" s="74"/>
      <c r="H206" s="75"/>
      <c r="I206" s="74"/>
      <c r="J206" s="75"/>
      <c r="K206" s="73"/>
      <c r="L206" s="73"/>
      <c r="M206" s="45"/>
    </row>
    <row r="207" spans="2:13" ht="24.75" customHeight="1">
      <c r="B207" s="70"/>
      <c r="C207" s="70">
        <v>4</v>
      </c>
      <c r="D207" s="71" t="s">
        <v>175</v>
      </c>
      <c r="E207" s="72"/>
      <c r="F207" s="73"/>
      <c r="G207" s="74"/>
      <c r="H207" s="75"/>
      <c r="I207" s="74"/>
      <c r="J207" s="75"/>
      <c r="K207" s="73"/>
      <c r="L207" s="73"/>
      <c r="M207" s="45"/>
    </row>
    <row r="208" spans="2:13" ht="24.75" customHeight="1">
      <c r="B208" s="70"/>
      <c r="C208" s="70">
        <v>5</v>
      </c>
      <c r="D208" s="71" t="s">
        <v>176</v>
      </c>
      <c r="E208" s="72"/>
      <c r="F208" s="73"/>
      <c r="G208" s="74"/>
      <c r="H208" s="75"/>
      <c r="I208" s="74"/>
      <c r="J208" s="75"/>
      <c r="K208" s="73"/>
      <c r="L208" s="73"/>
      <c r="M208" s="45"/>
    </row>
    <row r="209" spans="2:13" ht="24.75" customHeight="1">
      <c r="B209" s="70"/>
      <c r="C209" s="70">
        <v>6</v>
      </c>
      <c r="D209" s="71" t="s">
        <v>177</v>
      </c>
      <c r="E209" s="72"/>
      <c r="F209" s="73"/>
      <c r="G209" s="74"/>
      <c r="H209" s="75"/>
      <c r="I209" s="74"/>
      <c r="J209" s="75"/>
      <c r="K209" s="73"/>
      <c r="L209" s="73"/>
      <c r="M209" s="45"/>
    </row>
    <row r="210" spans="2:13" ht="24.75" customHeight="1">
      <c r="B210" s="70"/>
      <c r="C210" s="70">
        <v>7</v>
      </c>
      <c r="D210" s="71" t="s">
        <v>178</v>
      </c>
      <c r="E210" s="72"/>
      <c r="F210" s="73"/>
      <c r="G210" s="74"/>
      <c r="H210" s="75"/>
      <c r="I210" s="74"/>
      <c r="J210" s="75"/>
      <c r="K210" s="73"/>
      <c r="L210" s="73"/>
      <c r="M210" s="45"/>
    </row>
    <row r="211" spans="2:13" ht="24.75" customHeight="1">
      <c r="B211" s="70"/>
      <c r="C211" s="70">
        <v>8</v>
      </c>
      <c r="D211" s="71" t="s">
        <v>179</v>
      </c>
      <c r="E211" s="72"/>
      <c r="F211" s="73"/>
      <c r="G211" s="74"/>
      <c r="H211" s="75"/>
      <c r="I211" s="74"/>
      <c r="J211" s="75"/>
      <c r="K211" s="73"/>
      <c r="L211" s="73"/>
      <c r="M211" s="45"/>
    </row>
    <row r="212" spans="2:13" ht="24.75" customHeight="1">
      <c r="B212" s="70"/>
      <c r="C212" s="70">
        <v>9</v>
      </c>
      <c r="D212" s="71" t="s">
        <v>180</v>
      </c>
      <c r="E212" s="72"/>
      <c r="F212" s="73"/>
      <c r="G212" s="74"/>
      <c r="H212" s="75"/>
      <c r="I212" s="74"/>
      <c r="J212" s="75"/>
      <c r="K212" s="73"/>
      <c r="L212" s="73"/>
      <c r="M212" s="45"/>
    </row>
    <row r="213" spans="2:13" ht="24.75" customHeight="1">
      <c r="B213" s="70"/>
      <c r="C213" s="70">
        <v>10</v>
      </c>
      <c r="D213" s="71" t="s">
        <v>181</v>
      </c>
      <c r="E213" s="72"/>
      <c r="F213" s="73"/>
      <c r="G213" s="74"/>
      <c r="H213" s="75"/>
      <c r="I213" s="74"/>
      <c r="J213" s="75"/>
      <c r="K213" s="73"/>
      <c r="L213" s="73"/>
      <c r="M213" s="45"/>
    </row>
    <row r="214" spans="2:13" ht="24.75" customHeight="1">
      <c r="B214" s="70"/>
      <c r="C214" s="70">
        <v>11</v>
      </c>
      <c r="D214" s="71" t="s">
        <v>182</v>
      </c>
      <c r="E214" s="72"/>
      <c r="F214" s="73"/>
      <c r="G214" s="74"/>
      <c r="H214" s="75"/>
      <c r="I214" s="74"/>
      <c r="J214" s="75"/>
      <c r="K214" s="73"/>
      <c r="L214" s="73"/>
      <c r="M214" s="45"/>
    </row>
    <row r="215" spans="2:13" ht="24.75" customHeight="1">
      <c r="B215" s="70"/>
      <c r="C215" s="70">
        <v>12</v>
      </c>
      <c r="D215" s="71" t="s">
        <v>183</v>
      </c>
      <c r="E215" s="72"/>
      <c r="F215" s="73"/>
      <c r="G215" s="74"/>
      <c r="H215" s="75"/>
      <c r="I215" s="74"/>
      <c r="J215" s="75"/>
      <c r="K215" s="73"/>
      <c r="L215" s="73"/>
      <c r="M215" s="45"/>
    </row>
    <row r="216" spans="2:13" ht="24.75" customHeight="1">
      <c r="B216" s="70"/>
      <c r="C216" s="70">
        <v>13</v>
      </c>
      <c r="D216" s="71" t="s">
        <v>184</v>
      </c>
      <c r="E216" s="72"/>
      <c r="F216" s="73"/>
      <c r="G216" s="74"/>
      <c r="H216" s="75"/>
      <c r="I216" s="74"/>
      <c r="J216" s="75"/>
      <c r="K216" s="73"/>
      <c r="L216" s="73"/>
      <c r="M216" s="45"/>
    </row>
    <row r="217" spans="2:13" ht="24.75" customHeight="1">
      <c r="B217" s="70"/>
      <c r="C217" s="70">
        <v>14</v>
      </c>
      <c r="D217" s="71" t="s">
        <v>185</v>
      </c>
      <c r="E217" s="72"/>
      <c r="F217" s="73"/>
      <c r="G217" s="74"/>
      <c r="H217" s="75"/>
      <c r="I217" s="74"/>
      <c r="J217" s="75"/>
      <c r="K217" s="73"/>
      <c r="L217" s="73"/>
      <c r="M217" s="45"/>
    </row>
    <row r="218" spans="2:13" ht="24.75" customHeight="1">
      <c r="B218" s="70"/>
      <c r="C218" s="70">
        <v>15</v>
      </c>
      <c r="D218" s="71" t="s">
        <v>186</v>
      </c>
      <c r="E218" s="72"/>
      <c r="F218" s="73"/>
      <c r="G218" s="74"/>
      <c r="H218" s="75"/>
      <c r="I218" s="74"/>
      <c r="J218" s="75"/>
      <c r="K218" s="73"/>
      <c r="L218" s="73"/>
      <c r="M218" s="45"/>
    </row>
    <row r="219" spans="2:13" ht="24.75" customHeight="1">
      <c r="B219" s="70"/>
      <c r="C219" s="70">
        <v>16</v>
      </c>
      <c r="D219" s="71" t="s">
        <v>187</v>
      </c>
      <c r="E219" s="72"/>
      <c r="F219" s="73"/>
      <c r="G219" s="74"/>
      <c r="H219" s="75"/>
      <c r="I219" s="74"/>
      <c r="J219" s="75"/>
      <c r="K219" s="73"/>
      <c r="L219" s="73"/>
      <c r="M219" s="45"/>
    </row>
    <row r="220" spans="2:13" ht="24.75" customHeight="1">
      <c r="B220" s="70"/>
      <c r="C220" s="70">
        <v>17</v>
      </c>
      <c r="D220" s="71" t="s">
        <v>188</v>
      </c>
      <c r="E220" s="72"/>
      <c r="F220" s="73"/>
      <c r="G220" s="74"/>
      <c r="H220" s="75"/>
      <c r="I220" s="74"/>
      <c r="J220" s="75"/>
      <c r="K220" s="73"/>
      <c r="L220" s="73"/>
      <c r="M220" s="45"/>
    </row>
    <row r="221" spans="2:13" ht="24.75" customHeight="1">
      <c r="B221" s="70"/>
      <c r="C221" s="70"/>
      <c r="D221" s="71"/>
      <c r="E221" s="72"/>
      <c r="F221" s="73"/>
      <c r="G221" s="74"/>
      <c r="H221" s="75"/>
      <c r="I221" s="74"/>
      <c r="J221" s="75"/>
      <c r="K221" s="73"/>
      <c r="L221" s="73"/>
      <c r="M221" s="45"/>
    </row>
    <row r="222" spans="2:13" ht="24.75" customHeight="1">
      <c r="B222" s="65">
        <v>17</v>
      </c>
      <c r="C222" s="138" t="s">
        <v>189</v>
      </c>
      <c r="D222" s="138"/>
      <c r="E222" s="19" t="s">
        <v>22</v>
      </c>
      <c r="F222" s="66">
        <v>8</v>
      </c>
      <c r="G222" s="67">
        <v>140</v>
      </c>
      <c r="H222" s="68">
        <v>35</v>
      </c>
      <c r="I222" s="67">
        <v>38</v>
      </c>
      <c r="J222" s="68">
        <v>19</v>
      </c>
      <c r="K222" s="66"/>
      <c r="L222" s="66"/>
      <c r="M222" s="45"/>
    </row>
    <row r="223" spans="2:13" ht="11.25" customHeight="1">
      <c r="B223" s="70"/>
      <c r="C223" s="70"/>
      <c r="D223" s="71"/>
      <c r="E223" s="72"/>
      <c r="F223" s="73"/>
      <c r="G223" s="74"/>
      <c r="H223" s="75"/>
      <c r="I223" s="74"/>
      <c r="J223" s="75"/>
      <c r="K223" s="73"/>
      <c r="L223" s="73"/>
      <c r="M223" s="45"/>
    </row>
    <row r="224" spans="2:13" ht="24.75" customHeight="1">
      <c r="B224" s="70"/>
      <c r="C224" s="70">
        <v>1</v>
      </c>
      <c r="D224" s="71" t="s">
        <v>190</v>
      </c>
      <c r="E224" s="72"/>
      <c r="F224" s="73"/>
      <c r="G224" s="74"/>
      <c r="H224" s="75"/>
      <c r="I224" s="74"/>
      <c r="J224" s="75"/>
      <c r="K224" s="73"/>
      <c r="L224" s="73"/>
      <c r="M224" s="45"/>
    </row>
    <row r="225" spans="2:13" ht="24.75" customHeight="1">
      <c r="B225" s="70"/>
      <c r="C225" s="70">
        <v>2</v>
      </c>
      <c r="D225" s="71" t="s">
        <v>191</v>
      </c>
      <c r="E225" s="72"/>
      <c r="F225" s="73"/>
      <c r="G225" s="74"/>
      <c r="H225" s="75"/>
      <c r="I225" s="74"/>
      <c r="J225" s="75"/>
      <c r="K225" s="73"/>
      <c r="L225" s="73"/>
      <c r="M225" s="45"/>
    </row>
    <row r="226" spans="2:13" ht="24.75" customHeight="1">
      <c r="B226" s="70"/>
      <c r="C226" s="70">
        <v>3</v>
      </c>
      <c r="D226" s="71" t="s">
        <v>192</v>
      </c>
      <c r="E226" s="72"/>
      <c r="F226" s="73"/>
      <c r="G226" s="74"/>
      <c r="H226" s="75"/>
      <c r="I226" s="74"/>
      <c r="J226" s="75"/>
      <c r="K226" s="73"/>
      <c r="L226" s="73"/>
      <c r="M226" s="45"/>
    </row>
    <row r="227" spans="2:13" ht="24.75" customHeight="1">
      <c r="B227" s="70"/>
      <c r="C227" s="70">
        <v>4</v>
      </c>
      <c r="D227" s="71" t="s">
        <v>193</v>
      </c>
      <c r="E227" s="72"/>
      <c r="F227" s="73"/>
      <c r="G227" s="74"/>
      <c r="H227" s="75"/>
      <c r="I227" s="74"/>
      <c r="J227" s="75"/>
      <c r="K227" s="73"/>
      <c r="L227" s="73"/>
      <c r="M227" s="45"/>
    </row>
    <row r="228" spans="2:13" ht="24.75" customHeight="1">
      <c r="B228" s="70"/>
      <c r="C228" s="70">
        <v>5</v>
      </c>
      <c r="D228" s="71" t="s">
        <v>194</v>
      </c>
      <c r="E228" s="72"/>
      <c r="F228" s="73"/>
      <c r="G228" s="74"/>
      <c r="H228" s="75"/>
      <c r="I228" s="74"/>
      <c r="J228" s="75"/>
      <c r="K228" s="73"/>
      <c r="L228" s="73"/>
      <c r="M228" s="45"/>
    </row>
    <row r="229" spans="2:13" ht="24.75" customHeight="1">
      <c r="B229" s="70"/>
      <c r="C229" s="70"/>
      <c r="D229" s="71"/>
      <c r="E229" s="72"/>
      <c r="F229" s="73"/>
      <c r="G229" s="74"/>
      <c r="H229" s="75"/>
      <c r="I229" s="74"/>
      <c r="J229" s="75"/>
      <c r="K229" s="73"/>
      <c r="L229" s="73"/>
      <c r="M229" s="45"/>
    </row>
    <row r="230" spans="2:13" ht="24.75" customHeight="1">
      <c r="B230" s="65">
        <v>18</v>
      </c>
      <c r="C230" s="138" t="s">
        <v>195</v>
      </c>
      <c r="D230" s="138"/>
      <c r="E230" s="19" t="s">
        <v>22</v>
      </c>
      <c r="F230" s="66">
        <v>8</v>
      </c>
      <c r="G230" s="67">
        <v>140</v>
      </c>
      <c r="H230" s="68">
        <v>100</v>
      </c>
      <c r="I230" s="67">
        <v>38</v>
      </c>
      <c r="J230" s="68">
        <v>80</v>
      </c>
      <c r="K230" s="66"/>
      <c r="L230" s="66"/>
      <c r="M230" s="45"/>
    </row>
    <row r="231" spans="2:13" ht="11.25" customHeight="1">
      <c r="B231" s="70"/>
      <c r="C231" s="70"/>
      <c r="D231" s="71"/>
      <c r="E231" s="72"/>
      <c r="F231" s="73"/>
      <c r="G231" s="74"/>
      <c r="H231" s="75"/>
      <c r="I231" s="74"/>
      <c r="J231" s="75"/>
      <c r="K231" s="73"/>
      <c r="L231" s="73"/>
      <c r="M231" s="45"/>
    </row>
    <row r="232" spans="2:13" ht="24.75" customHeight="1">
      <c r="B232" s="70"/>
      <c r="C232" s="70">
        <v>1</v>
      </c>
      <c r="D232" s="71" t="s">
        <v>196</v>
      </c>
      <c r="E232" s="72"/>
      <c r="F232" s="73"/>
      <c r="G232" s="74"/>
      <c r="H232" s="75"/>
      <c r="I232" s="74"/>
      <c r="J232" s="75"/>
      <c r="K232" s="73"/>
      <c r="L232" s="73"/>
      <c r="M232" s="45"/>
    </row>
    <row r="233" spans="2:13" ht="24.75" customHeight="1">
      <c r="B233" s="70"/>
      <c r="C233" s="70">
        <v>2</v>
      </c>
      <c r="D233" s="71" t="s">
        <v>197</v>
      </c>
      <c r="E233" s="72"/>
      <c r="F233" s="73"/>
      <c r="G233" s="74"/>
      <c r="H233" s="75"/>
      <c r="I233" s="74"/>
      <c r="J233" s="75"/>
      <c r="K233" s="73"/>
      <c r="L233" s="73"/>
      <c r="M233" s="45"/>
    </row>
    <row r="234" spans="2:13" ht="24.75" customHeight="1">
      <c r="B234" s="70"/>
      <c r="C234" s="70">
        <v>3</v>
      </c>
      <c r="D234" s="71" t="s">
        <v>198</v>
      </c>
      <c r="E234" s="72"/>
      <c r="F234" s="73"/>
      <c r="G234" s="74"/>
      <c r="H234" s="75"/>
      <c r="I234" s="74"/>
      <c r="J234" s="75"/>
      <c r="K234" s="73"/>
      <c r="L234" s="73"/>
      <c r="M234" s="45"/>
    </row>
    <row r="235" spans="2:13" ht="24.75" customHeight="1">
      <c r="B235" s="70"/>
      <c r="C235" s="70">
        <v>4</v>
      </c>
      <c r="D235" s="71" t="s">
        <v>199</v>
      </c>
      <c r="E235" s="72"/>
      <c r="F235" s="73"/>
      <c r="G235" s="74"/>
      <c r="H235" s="75"/>
      <c r="I235" s="74"/>
      <c r="J235" s="75"/>
      <c r="K235" s="73"/>
      <c r="L235" s="73"/>
      <c r="M235" s="45"/>
    </row>
    <row r="236" spans="2:13" ht="24.75" customHeight="1">
      <c r="B236" s="70"/>
      <c r="C236" s="70">
        <v>5</v>
      </c>
      <c r="D236" s="71" t="s">
        <v>200</v>
      </c>
      <c r="E236" s="72"/>
      <c r="F236" s="73"/>
      <c r="G236" s="74"/>
      <c r="H236" s="75"/>
      <c r="I236" s="74"/>
      <c r="J236" s="75"/>
      <c r="K236" s="73"/>
      <c r="L236" s="73"/>
      <c r="M236" s="45"/>
    </row>
    <row r="237" spans="2:13" ht="24.75" customHeight="1">
      <c r="B237" s="70"/>
      <c r="C237" s="70"/>
      <c r="D237" s="71"/>
      <c r="E237" s="72"/>
      <c r="F237" s="73"/>
      <c r="G237" s="74"/>
      <c r="H237" s="75"/>
      <c r="I237" s="74"/>
      <c r="J237" s="75"/>
      <c r="K237" s="73"/>
      <c r="L237" s="73"/>
      <c r="M237" s="45"/>
    </row>
    <row r="238" spans="2:13" ht="24.75" customHeight="1">
      <c r="B238" s="65">
        <v>19</v>
      </c>
      <c r="C238" s="138" t="s">
        <v>201</v>
      </c>
      <c r="D238" s="138"/>
      <c r="E238" s="19" t="s">
        <v>22</v>
      </c>
      <c r="F238" s="66">
        <v>8</v>
      </c>
      <c r="G238" s="67">
        <v>140</v>
      </c>
      <c r="H238" s="68">
        <v>100</v>
      </c>
      <c r="I238" s="67">
        <v>38</v>
      </c>
      <c r="J238" s="68">
        <v>80</v>
      </c>
      <c r="K238" s="66"/>
      <c r="L238" s="66"/>
      <c r="M238" s="45"/>
    </row>
    <row r="239" spans="2:13" ht="11.25" customHeight="1">
      <c r="B239" s="70"/>
      <c r="C239" s="70"/>
      <c r="D239" s="71"/>
      <c r="E239" s="72"/>
      <c r="F239" s="73"/>
      <c r="G239" s="74"/>
      <c r="H239" s="75"/>
      <c r="I239" s="74"/>
      <c r="J239" s="75"/>
      <c r="K239" s="73"/>
      <c r="L239" s="73"/>
      <c r="M239" s="45"/>
    </row>
    <row r="240" spans="2:13" ht="24.75" customHeight="1">
      <c r="B240" s="70"/>
      <c r="C240" s="70">
        <v>1</v>
      </c>
      <c r="D240" s="71" t="s">
        <v>202</v>
      </c>
      <c r="E240" s="72"/>
      <c r="F240" s="73"/>
      <c r="G240" s="74"/>
      <c r="H240" s="75"/>
      <c r="I240" s="74"/>
      <c r="J240" s="75"/>
      <c r="K240" s="73"/>
      <c r="L240" s="73"/>
      <c r="M240" s="45"/>
    </row>
    <row r="241" spans="2:13" ht="24.75" customHeight="1">
      <c r="B241" s="70"/>
      <c r="C241" s="70">
        <v>2</v>
      </c>
      <c r="D241" s="71" t="s">
        <v>203</v>
      </c>
      <c r="E241" s="72"/>
      <c r="F241" s="73"/>
      <c r="G241" s="74"/>
      <c r="H241" s="75"/>
      <c r="I241" s="74"/>
      <c r="J241" s="75"/>
      <c r="K241" s="73"/>
      <c r="L241" s="73"/>
      <c r="M241" s="45"/>
    </row>
    <row r="242" spans="2:13" ht="24.75" customHeight="1">
      <c r="B242" s="70"/>
      <c r="C242" s="70">
        <v>3</v>
      </c>
      <c r="D242" s="71" t="s">
        <v>204</v>
      </c>
      <c r="E242" s="72"/>
      <c r="F242" s="73"/>
      <c r="G242" s="74"/>
      <c r="H242" s="75"/>
      <c r="I242" s="74"/>
      <c r="J242" s="75"/>
      <c r="K242" s="73"/>
      <c r="L242" s="73"/>
      <c r="M242" s="45"/>
    </row>
    <row r="243" spans="2:13" ht="24.75" customHeight="1">
      <c r="B243" s="70"/>
      <c r="C243" s="70">
        <v>4</v>
      </c>
      <c r="D243" s="71" t="s">
        <v>205</v>
      </c>
      <c r="E243" s="72"/>
      <c r="F243" s="73"/>
      <c r="G243" s="74"/>
      <c r="H243" s="75"/>
      <c r="I243" s="74"/>
      <c r="J243" s="75"/>
      <c r="K243" s="73"/>
      <c r="L243" s="73"/>
      <c r="M243" s="45"/>
    </row>
    <row r="244" spans="2:13" ht="24.75" customHeight="1">
      <c r="B244" s="70"/>
      <c r="C244" s="70">
        <v>5</v>
      </c>
      <c r="D244" s="71" t="s">
        <v>206</v>
      </c>
      <c r="E244" s="72"/>
      <c r="F244" s="73"/>
      <c r="G244" s="74"/>
      <c r="H244" s="75"/>
      <c r="I244" s="74"/>
      <c r="J244" s="75"/>
      <c r="K244" s="73"/>
      <c r="L244" s="73"/>
      <c r="M244" s="45"/>
    </row>
    <row r="245" spans="2:13" ht="24.75" customHeight="1">
      <c r="B245" s="70"/>
      <c r="C245" s="70">
        <v>6</v>
      </c>
      <c r="D245" s="71" t="s">
        <v>207</v>
      </c>
      <c r="E245" s="72"/>
      <c r="F245" s="73"/>
      <c r="G245" s="74"/>
      <c r="H245" s="75"/>
      <c r="I245" s="74"/>
      <c r="J245" s="75"/>
      <c r="K245" s="73"/>
      <c r="L245" s="73"/>
      <c r="M245" s="45"/>
    </row>
    <row r="246" spans="2:13" ht="24.75" customHeight="1">
      <c r="B246" s="70"/>
      <c r="C246" s="70"/>
      <c r="D246" s="71"/>
      <c r="E246" s="72"/>
      <c r="F246" s="73"/>
      <c r="G246" s="74"/>
      <c r="H246" s="75"/>
      <c r="I246" s="74"/>
      <c r="J246" s="75"/>
      <c r="K246" s="73"/>
      <c r="L246" s="73"/>
      <c r="M246" s="45"/>
    </row>
    <row r="247" spans="2:13" ht="24.75" customHeight="1" hidden="1">
      <c r="B247" s="65">
        <v>21</v>
      </c>
      <c r="C247" s="138" t="s">
        <v>208</v>
      </c>
      <c r="D247" s="138"/>
      <c r="E247" s="19" t="s">
        <v>22</v>
      </c>
      <c r="F247" s="66">
        <v>10</v>
      </c>
      <c r="G247" s="67">
        <v>140</v>
      </c>
      <c r="H247" s="68"/>
      <c r="I247" s="67">
        <v>38</v>
      </c>
      <c r="J247" s="68"/>
      <c r="K247" s="66"/>
      <c r="L247" s="66"/>
      <c r="M247" s="45"/>
    </row>
    <row r="248" spans="2:13" ht="12" customHeight="1" hidden="1">
      <c r="B248" s="70"/>
      <c r="C248" s="70"/>
      <c r="D248" s="80"/>
      <c r="E248" s="72"/>
      <c r="F248" s="73"/>
      <c r="G248" s="74"/>
      <c r="H248" s="75"/>
      <c r="I248" s="74"/>
      <c r="J248" s="75"/>
      <c r="K248" s="73"/>
      <c r="L248" s="73"/>
      <c r="M248" s="45"/>
    </row>
    <row r="249" spans="2:13" ht="34.5" customHeight="1" hidden="1">
      <c r="B249" s="70"/>
      <c r="C249" s="70">
        <v>1</v>
      </c>
      <c r="D249" s="81" t="s">
        <v>209</v>
      </c>
      <c r="E249" s="72"/>
      <c r="F249" s="73"/>
      <c r="G249" s="74"/>
      <c r="H249" s="75"/>
      <c r="I249" s="74"/>
      <c r="J249" s="75"/>
      <c r="K249" s="73"/>
      <c r="L249" s="73"/>
      <c r="M249" s="45"/>
    </row>
    <row r="250" spans="2:13" ht="34.5" customHeight="1" hidden="1">
      <c r="B250" s="70"/>
      <c r="C250" s="70">
        <v>2</v>
      </c>
      <c r="D250" s="81" t="s">
        <v>210</v>
      </c>
      <c r="E250" s="72"/>
      <c r="F250" s="73"/>
      <c r="G250" s="74"/>
      <c r="H250" s="75"/>
      <c r="I250" s="74"/>
      <c r="J250" s="75"/>
      <c r="K250" s="73"/>
      <c r="L250" s="73"/>
      <c r="M250" s="45"/>
    </row>
    <row r="251" spans="2:13" ht="34.5" customHeight="1" hidden="1">
      <c r="B251" s="70"/>
      <c r="C251" s="70">
        <v>3</v>
      </c>
      <c r="D251" s="81" t="s">
        <v>211</v>
      </c>
      <c r="E251" s="72"/>
      <c r="F251" s="73"/>
      <c r="G251" s="74"/>
      <c r="H251" s="75"/>
      <c r="I251" s="74"/>
      <c r="J251" s="75"/>
      <c r="K251" s="73"/>
      <c r="L251" s="73"/>
      <c r="M251" s="45"/>
    </row>
    <row r="252" spans="2:13" ht="34.5" customHeight="1" hidden="1">
      <c r="B252" s="70"/>
      <c r="C252" s="70">
        <v>4</v>
      </c>
      <c r="D252" s="81" t="s">
        <v>212</v>
      </c>
      <c r="E252" s="72"/>
      <c r="F252" s="73"/>
      <c r="G252" s="74"/>
      <c r="H252" s="75"/>
      <c r="I252" s="74"/>
      <c r="J252" s="75"/>
      <c r="K252" s="73"/>
      <c r="L252" s="73"/>
      <c r="M252" s="45"/>
    </row>
    <row r="253" spans="2:13" ht="34.5" customHeight="1" hidden="1">
      <c r="B253" s="70"/>
      <c r="C253" s="70">
        <v>5</v>
      </c>
      <c r="D253" s="81" t="s">
        <v>213</v>
      </c>
      <c r="E253" s="72"/>
      <c r="F253" s="73"/>
      <c r="G253" s="74"/>
      <c r="H253" s="75"/>
      <c r="I253" s="74"/>
      <c r="J253" s="75"/>
      <c r="K253" s="73"/>
      <c r="L253" s="73"/>
      <c r="M253" s="45"/>
    </row>
    <row r="254" spans="2:13" ht="34.5" customHeight="1" hidden="1">
      <c r="B254" s="70"/>
      <c r="C254" s="70">
        <v>6</v>
      </c>
      <c r="D254" s="81" t="s">
        <v>214</v>
      </c>
      <c r="E254" s="72"/>
      <c r="F254" s="73"/>
      <c r="G254" s="74"/>
      <c r="H254" s="75"/>
      <c r="I254" s="74"/>
      <c r="J254" s="75"/>
      <c r="K254" s="73"/>
      <c r="L254" s="73"/>
      <c r="M254" s="45"/>
    </row>
    <row r="255" spans="2:13" ht="34.5" customHeight="1" hidden="1">
      <c r="B255" s="70"/>
      <c r="C255" s="70">
        <v>7</v>
      </c>
      <c r="D255" s="81" t="s">
        <v>215</v>
      </c>
      <c r="E255" s="72"/>
      <c r="F255" s="73"/>
      <c r="G255" s="74"/>
      <c r="H255" s="75"/>
      <c r="I255" s="74"/>
      <c r="J255" s="75"/>
      <c r="K255" s="73"/>
      <c r="L255" s="73"/>
      <c r="M255" s="45"/>
    </row>
    <row r="256" spans="2:13" ht="34.5" customHeight="1" hidden="1">
      <c r="B256" s="70"/>
      <c r="C256" s="70">
        <v>8</v>
      </c>
      <c r="D256" s="81" t="s">
        <v>216</v>
      </c>
      <c r="E256" s="72"/>
      <c r="F256" s="73"/>
      <c r="G256" s="74"/>
      <c r="H256" s="75"/>
      <c r="I256" s="74"/>
      <c r="J256" s="75"/>
      <c r="K256" s="73"/>
      <c r="L256" s="73"/>
      <c r="M256" s="45"/>
    </row>
    <row r="257" spans="2:13" ht="34.5" customHeight="1" hidden="1">
      <c r="B257" s="70"/>
      <c r="C257" s="70">
        <v>9</v>
      </c>
      <c r="D257" s="81" t="s">
        <v>217</v>
      </c>
      <c r="E257" s="72"/>
      <c r="F257" s="73"/>
      <c r="G257" s="74"/>
      <c r="H257" s="75"/>
      <c r="I257" s="74"/>
      <c r="J257" s="75"/>
      <c r="K257" s="73"/>
      <c r="L257" s="73"/>
      <c r="M257" s="45"/>
    </row>
    <row r="258" spans="2:13" ht="34.5" customHeight="1" hidden="1">
      <c r="B258" s="70"/>
      <c r="C258" s="70">
        <v>10</v>
      </c>
      <c r="D258" s="81" t="s">
        <v>218</v>
      </c>
      <c r="E258" s="72"/>
      <c r="F258" s="73"/>
      <c r="G258" s="74"/>
      <c r="H258" s="75"/>
      <c r="I258" s="74"/>
      <c r="J258" s="75"/>
      <c r="K258" s="73"/>
      <c r="L258" s="73"/>
      <c r="M258" s="45"/>
    </row>
    <row r="259" spans="2:13" ht="34.5" customHeight="1" hidden="1">
      <c r="B259" s="70"/>
      <c r="C259" s="70">
        <v>11</v>
      </c>
      <c r="D259" s="81" t="s">
        <v>219</v>
      </c>
      <c r="E259" s="72"/>
      <c r="F259" s="73"/>
      <c r="G259" s="74"/>
      <c r="H259" s="75"/>
      <c r="I259" s="74"/>
      <c r="J259" s="75"/>
      <c r="K259" s="73"/>
      <c r="L259" s="73"/>
      <c r="M259" s="45"/>
    </row>
    <row r="260" spans="2:13" ht="34.5" customHeight="1" hidden="1">
      <c r="B260" s="70"/>
      <c r="C260" s="70">
        <v>12</v>
      </c>
      <c r="D260" s="81" t="s">
        <v>220</v>
      </c>
      <c r="E260" s="72"/>
      <c r="F260" s="73"/>
      <c r="G260" s="74"/>
      <c r="H260" s="75"/>
      <c r="I260" s="74"/>
      <c r="J260" s="75"/>
      <c r="K260" s="73"/>
      <c r="L260" s="73"/>
      <c r="M260" s="45"/>
    </row>
    <row r="261" spans="2:13" ht="34.5" customHeight="1" hidden="1">
      <c r="B261" s="70"/>
      <c r="C261" s="70">
        <v>13</v>
      </c>
      <c r="D261" s="81" t="s">
        <v>221</v>
      </c>
      <c r="E261" s="72"/>
      <c r="F261" s="73"/>
      <c r="G261" s="74"/>
      <c r="H261" s="75"/>
      <c r="I261" s="74"/>
      <c r="J261" s="75"/>
      <c r="K261" s="73"/>
      <c r="L261" s="73"/>
      <c r="M261" s="45"/>
    </row>
    <row r="262" spans="2:13" ht="34.5" customHeight="1" hidden="1">
      <c r="B262" s="70"/>
      <c r="C262" s="70">
        <v>14</v>
      </c>
      <c r="D262" s="81" t="s">
        <v>222</v>
      </c>
      <c r="E262" s="72"/>
      <c r="F262" s="73"/>
      <c r="G262" s="74"/>
      <c r="H262" s="75"/>
      <c r="I262" s="74"/>
      <c r="J262" s="75"/>
      <c r="K262" s="73"/>
      <c r="L262" s="73"/>
      <c r="M262" s="45"/>
    </row>
    <row r="263" spans="2:13" ht="34.5" customHeight="1" hidden="1">
      <c r="B263" s="70"/>
      <c r="C263" s="70">
        <v>15</v>
      </c>
      <c r="D263" s="81" t="s">
        <v>223</v>
      </c>
      <c r="E263" s="72"/>
      <c r="F263" s="73"/>
      <c r="G263" s="74"/>
      <c r="H263" s="75"/>
      <c r="I263" s="74"/>
      <c r="J263" s="75"/>
      <c r="K263" s="73"/>
      <c r="L263" s="73"/>
      <c r="M263" s="45"/>
    </row>
    <row r="264" spans="2:13" ht="34.5" customHeight="1" hidden="1">
      <c r="B264" s="70"/>
      <c r="C264" s="70">
        <v>16</v>
      </c>
      <c r="D264" s="81" t="s">
        <v>224</v>
      </c>
      <c r="E264" s="72"/>
      <c r="F264" s="73"/>
      <c r="G264" s="74"/>
      <c r="H264" s="75"/>
      <c r="I264" s="74"/>
      <c r="J264" s="75"/>
      <c r="K264" s="73"/>
      <c r="L264" s="73"/>
      <c r="M264" s="45"/>
    </row>
    <row r="265" spans="2:13" ht="34.5" customHeight="1" hidden="1">
      <c r="B265" s="70"/>
      <c r="C265" s="70">
        <v>17</v>
      </c>
      <c r="D265" s="81" t="s">
        <v>225</v>
      </c>
      <c r="E265" s="72"/>
      <c r="F265" s="73"/>
      <c r="G265" s="74"/>
      <c r="H265" s="75"/>
      <c r="I265" s="74"/>
      <c r="J265" s="75"/>
      <c r="K265" s="73"/>
      <c r="L265" s="73"/>
      <c r="M265" s="45"/>
    </row>
    <row r="266" spans="2:13" ht="34.5" customHeight="1" hidden="1">
      <c r="B266" s="70"/>
      <c r="C266" s="70">
        <v>18</v>
      </c>
      <c r="D266" s="81" t="s">
        <v>226</v>
      </c>
      <c r="E266" s="72"/>
      <c r="F266" s="73"/>
      <c r="G266" s="74"/>
      <c r="H266" s="75"/>
      <c r="I266" s="74"/>
      <c r="J266" s="75"/>
      <c r="K266" s="73"/>
      <c r="L266" s="73"/>
      <c r="M266" s="45"/>
    </row>
    <row r="267" spans="2:13" ht="34.5" customHeight="1" hidden="1">
      <c r="B267" s="70"/>
      <c r="C267" s="70">
        <v>19</v>
      </c>
      <c r="D267" s="81" t="s">
        <v>227</v>
      </c>
      <c r="E267" s="72"/>
      <c r="F267" s="73"/>
      <c r="G267" s="74"/>
      <c r="H267" s="75"/>
      <c r="I267" s="74"/>
      <c r="J267" s="75"/>
      <c r="K267" s="73"/>
      <c r="L267" s="73"/>
      <c r="M267" s="45"/>
    </row>
    <row r="268" spans="2:13" ht="15">
      <c r="B268" s="139" t="s">
        <v>228</v>
      </c>
      <c r="C268" s="139"/>
      <c r="D268" s="139"/>
      <c r="E268" s="139"/>
      <c r="F268" s="139"/>
      <c r="G268" s="74"/>
      <c r="H268" s="75">
        <f>SUM(H21+H36+H46+H57+H65+H76+H102+H112+H120+H130+H140+H155+H164+H181+H196+H202+H222+H230+H238)</f>
        <v>1217</v>
      </c>
      <c r="I268" s="74"/>
      <c r="J268" s="75">
        <f>SUM(J21+J36+J46+J57+J65+J76+J102+J112+J120+J130+J140+J155+J164+J181+J196+J202+J222+J230+J238)</f>
        <v>764</v>
      </c>
      <c r="K268" s="73"/>
      <c r="L268" s="73"/>
      <c r="M268" s="45"/>
    </row>
    <row r="269" spans="2:13" ht="36" customHeight="1" hidden="1">
      <c r="B269" s="7"/>
      <c r="C269" s="7"/>
      <c r="D269" s="82" t="s">
        <v>18</v>
      </c>
      <c r="E269" s="7"/>
      <c r="F269" s="29"/>
      <c r="G269" s="83">
        <f>SUM(G21:G268)</f>
        <v>2940</v>
      </c>
      <c r="H269" s="84">
        <f>SUM(H21:H268)</f>
        <v>2434</v>
      </c>
      <c r="I269" s="83">
        <f>SUM(I21:I268)</f>
        <v>798</v>
      </c>
      <c r="J269" s="84">
        <f>SUM(J21:J268)</f>
        <v>1528</v>
      </c>
      <c r="K269" s="29"/>
      <c r="L269" s="29"/>
      <c r="M269" s="45"/>
    </row>
    <row r="271" spans="11:12" ht="15">
      <c r="K271" s="73"/>
      <c r="L271" s="73"/>
    </row>
  </sheetData>
  <sheetProtection/>
  <mergeCells count="37">
    <mergeCell ref="B3:L3"/>
    <mergeCell ref="E5:G5"/>
    <mergeCell ref="I5:K5"/>
    <mergeCell ref="E6:G6"/>
    <mergeCell ref="I6:K6"/>
    <mergeCell ref="E10:H10"/>
    <mergeCell ref="J10:J11"/>
    <mergeCell ref="B15:J15"/>
    <mergeCell ref="B16:L16"/>
    <mergeCell ref="B17:L17"/>
    <mergeCell ref="B18:D18"/>
    <mergeCell ref="G18:H18"/>
    <mergeCell ref="I18:J18"/>
    <mergeCell ref="G19:H19"/>
    <mergeCell ref="I19:J19"/>
    <mergeCell ref="C21:D21"/>
    <mergeCell ref="C36:D36"/>
    <mergeCell ref="C46:D46"/>
    <mergeCell ref="C57:D57"/>
    <mergeCell ref="C65:D65"/>
    <mergeCell ref="C76:D76"/>
    <mergeCell ref="C85:D85"/>
    <mergeCell ref="C102:D102"/>
    <mergeCell ref="C112:D112"/>
    <mergeCell ref="C120:D120"/>
    <mergeCell ref="C130:D130"/>
    <mergeCell ref="C140:D140"/>
    <mergeCell ref="C155:D155"/>
    <mergeCell ref="C164:D164"/>
    <mergeCell ref="C181:D181"/>
    <mergeCell ref="C196:D196"/>
    <mergeCell ref="C202:D202"/>
    <mergeCell ref="C222:D222"/>
    <mergeCell ref="C230:D230"/>
    <mergeCell ref="C238:D238"/>
    <mergeCell ref="C247:D247"/>
    <mergeCell ref="B268:F268"/>
  </mergeCells>
  <printOptions/>
  <pageMargins left="0" right="0" top="0.39370078740157505" bottom="0.39370078740157505" header="0" footer="0"/>
  <pageSetup fitToHeight="0" fitToWidth="1" orientation="portrait" paperSize="9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57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11.8515625" style="92" customWidth="1"/>
    <col min="2" max="3" width="9.28125" style="91" customWidth="1"/>
    <col min="4" max="4" width="56.8515625" style="93" customWidth="1"/>
    <col min="5" max="5" width="2.28125" style="92" customWidth="1"/>
    <col min="6" max="6" width="16.28125" style="91" hidden="1" customWidth="1"/>
    <col min="7" max="7" width="16.28125" style="91" customWidth="1"/>
    <col min="8" max="10" width="13.00390625" style="91" customWidth="1"/>
    <col min="11" max="11" width="16.28125" style="91" customWidth="1"/>
    <col min="12" max="12" width="2.421875" style="91" customWidth="1"/>
    <col min="13" max="13" width="14.57421875" style="94" customWidth="1"/>
    <col min="14" max="14" width="11.8515625" style="95" customWidth="1"/>
    <col min="15" max="15" width="2.28125" style="92" customWidth="1"/>
    <col min="16" max="16384" width="11.8515625" style="92" customWidth="1"/>
  </cols>
  <sheetData>
    <row r="1" spans="7:10" ht="17.25">
      <c r="G1" s="92"/>
      <c r="H1" s="92"/>
      <c r="I1"/>
      <c r="J1"/>
    </row>
    <row r="2" spans="7:10" ht="27.75">
      <c r="G2" s="96" t="s">
        <v>229</v>
      </c>
      <c r="H2" s="92" t="s">
        <v>230</v>
      </c>
      <c r="I2"/>
      <c r="J2"/>
    </row>
    <row r="3" spans="7:10" ht="27.75">
      <c r="G3" s="97" t="s">
        <v>229</v>
      </c>
      <c r="H3" s="92" t="s">
        <v>231</v>
      </c>
      <c r="I3"/>
      <c r="J3"/>
    </row>
    <row r="5" spans="7:14" ht="33" customHeight="1">
      <c r="G5" s="153" t="s">
        <v>232</v>
      </c>
      <c r="H5" s="153"/>
      <c r="I5" s="153"/>
      <c r="J5" s="153"/>
      <c r="K5" s="153"/>
      <c r="M5" s="154" t="s">
        <v>233</v>
      </c>
      <c r="N5" s="154"/>
    </row>
    <row r="6" spans="7:13" ht="17.25">
      <c r="G6" s="98"/>
      <c r="H6" s="98"/>
      <c r="I6" s="98"/>
      <c r="J6" s="98"/>
      <c r="K6" s="98"/>
      <c r="L6" s="98"/>
      <c r="M6" s="99"/>
    </row>
    <row r="7" spans="2:14" ht="30" customHeight="1">
      <c r="B7" s="155" t="s">
        <v>13</v>
      </c>
      <c r="C7" s="155"/>
      <c r="D7" s="155"/>
      <c r="G7" s="90"/>
      <c r="H7" s="156" t="s">
        <v>234</v>
      </c>
      <c r="I7" s="156"/>
      <c r="J7" s="156"/>
      <c r="K7" s="90"/>
      <c r="L7" s="98"/>
      <c r="M7" s="101"/>
      <c r="N7" s="102"/>
    </row>
    <row r="8" spans="2:14" ht="41.25" customHeight="1">
      <c r="B8" s="89"/>
      <c r="C8" s="89"/>
      <c r="D8" s="103"/>
      <c r="F8" s="98" t="s">
        <v>235</v>
      </c>
      <c r="G8" s="90" t="s">
        <v>236</v>
      </c>
      <c r="H8" s="104" t="s">
        <v>237</v>
      </c>
      <c r="I8" s="104" t="s">
        <v>238</v>
      </c>
      <c r="J8" s="104" t="s">
        <v>239</v>
      </c>
      <c r="K8" s="90" t="s">
        <v>240</v>
      </c>
      <c r="L8" s="98"/>
      <c r="M8" s="101"/>
      <c r="N8" s="102"/>
    </row>
    <row r="9" spans="2:14" ht="24.75" customHeight="1">
      <c r="B9" s="100">
        <v>1</v>
      </c>
      <c r="C9" s="152" t="s">
        <v>29</v>
      </c>
      <c r="D9" s="152"/>
      <c r="E9" s="105"/>
      <c r="F9" s="106"/>
      <c r="G9" s="107"/>
      <c r="H9" s="107"/>
      <c r="I9" s="107"/>
      <c r="J9" s="107"/>
      <c r="K9" s="107"/>
      <c r="L9" s="108"/>
      <c r="M9" s="109"/>
      <c r="N9" s="110"/>
    </row>
    <row r="10" spans="2:14" ht="11.25" customHeight="1">
      <c r="B10" s="89"/>
      <c r="C10" s="89"/>
      <c r="D10" s="103"/>
      <c r="G10" s="111"/>
      <c r="H10" s="111"/>
      <c r="I10" s="111"/>
      <c r="J10" s="111"/>
      <c r="K10" s="111"/>
      <c r="M10" s="112"/>
      <c r="N10" s="102"/>
    </row>
    <row r="11" spans="2:15" ht="24.75" customHeight="1">
      <c r="B11" s="89"/>
      <c r="C11" s="89"/>
      <c r="D11" s="113" t="s">
        <v>23</v>
      </c>
      <c r="G11" s="111" t="s">
        <v>229</v>
      </c>
      <c r="H11" s="111"/>
      <c r="I11" s="111"/>
      <c r="J11" s="111"/>
      <c r="K11" s="111"/>
      <c r="M11" s="112">
        <v>1</v>
      </c>
      <c r="N11" s="114"/>
      <c r="O11"/>
    </row>
    <row r="12" spans="2:15" ht="24.75" customHeight="1">
      <c r="B12" s="89"/>
      <c r="C12" s="89"/>
      <c r="D12" s="113" t="s">
        <v>24</v>
      </c>
      <c r="G12" s="111" t="s">
        <v>229</v>
      </c>
      <c r="H12" s="111"/>
      <c r="I12" s="111"/>
      <c r="J12" s="111"/>
      <c r="K12" s="111"/>
      <c r="M12" s="112">
        <v>1</v>
      </c>
      <c r="N12" s="114"/>
      <c r="O12"/>
    </row>
    <row r="13" spans="2:14" ht="24.75" customHeight="1">
      <c r="B13" s="89"/>
      <c r="C13" s="89"/>
      <c r="D13" s="113" t="s">
        <v>25</v>
      </c>
      <c r="G13" s="111" t="s">
        <v>229</v>
      </c>
      <c r="H13" s="111"/>
      <c r="I13" s="111"/>
      <c r="J13" s="111"/>
      <c r="K13" s="111"/>
      <c r="M13" s="112">
        <v>1</v>
      </c>
      <c r="N13" s="102"/>
    </row>
    <row r="14" spans="2:14" ht="24.75" customHeight="1">
      <c r="B14" s="89"/>
      <c r="C14" s="89"/>
      <c r="D14" s="113" t="s">
        <v>26</v>
      </c>
      <c r="G14" s="111" t="s">
        <v>229</v>
      </c>
      <c r="H14" s="111"/>
      <c r="I14" s="111"/>
      <c r="J14" s="111"/>
      <c r="K14" s="111"/>
      <c r="M14" s="112">
        <v>1</v>
      </c>
      <c r="N14" s="102"/>
    </row>
    <row r="15" spans="2:14" ht="24.75" customHeight="1">
      <c r="B15" s="89"/>
      <c r="C15" s="89"/>
      <c r="D15" s="113" t="s">
        <v>27</v>
      </c>
      <c r="G15" s="111" t="s">
        <v>229</v>
      </c>
      <c r="H15" s="111"/>
      <c r="I15" s="111"/>
      <c r="J15" s="111"/>
      <c r="K15" s="111"/>
      <c r="M15" s="112">
        <v>1</v>
      </c>
      <c r="N15" s="102"/>
    </row>
    <row r="16" spans="2:14" ht="24.75" customHeight="1">
      <c r="B16" s="89"/>
      <c r="C16" s="89"/>
      <c r="D16" s="113" t="s">
        <v>28</v>
      </c>
      <c r="G16" s="111" t="s">
        <v>229</v>
      </c>
      <c r="H16" s="111"/>
      <c r="I16" s="111"/>
      <c r="J16" s="111"/>
      <c r="K16" s="111"/>
      <c r="M16" s="112">
        <v>1</v>
      </c>
      <c r="N16" s="102"/>
    </row>
    <row r="17" spans="2:14" ht="24.75" customHeight="1">
      <c r="B17" s="89"/>
      <c r="C17" s="89"/>
      <c r="D17" s="113" t="s">
        <v>29</v>
      </c>
      <c r="G17" s="111" t="s">
        <v>229</v>
      </c>
      <c r="H17" s="111"/>
      <c r="I17" s="111"/>
      <c r="J17" s="111"/>
      <c r="K17" s="111"/>
      <c r="M17" s="112">
        <v>1</v>
      </c>
      <c r="N17" s="102"/>
    </row>
    <row r="18" spans="2:14" ht="24.75" customHeight="1">
      <c r="B18" s="89"/>
      <c r="C18" s="89"/>
      <c r="D18" s="113" t="s">
        <v>30</v>
      </c>
      <c r="G18" s="111" t="s">
        <v>229</v>
      </c>
      <c r="H18" s="111"/>
      <c r="I18" s="111"/>
      <c r="J18" s="111"/>
      <c r="K18" s="111"/>
      <c r="M18" s="112">
        <v>1</v>
      </c>
      <c r="N18" s="102"/>
    </row>
    <row r="19" spans="2:14" ht="24.75" customHeight="1">
      <c r="B19" s="89"/>
      <c r="C19" s="89"/>
      <c r="D19" s="113" t="s">
        <v>31</v>
      </c>
      <c r="G19" s="111" t="s">
        <v>229</v>
      </c>
      <c r="H19" s="111"/>
      <c r="I19" s="111"/>
      <c r="J19" s="111"/>
      <c r="K19" s="111"/>
      <c r="M19" s="112">
        <v>1</v>
      </c>
      <c r="N19" s="102"/>
    </row>
    <row r="20" spans="2:14" ht="24.75" customHeight="1">
      <c r="B20" s="89"/>
      <c r="C20" s="89"/>
      <c r="D20" s="113" t="s">
        <v>32</v>
      </c>
      <c r="G20" s="115" t="s">
        <v>229</v>
      </c>
      <c r="H20" s="111"/>
      <c r="I20" s="111"/>
      <c r="J20" s="111"/>
      <c r="K20" s="111"/>
      <c r="M20" s="112">
        <v>1</v>
      </c>
      <c r="N20" s="102"/>
    </row>
    <row r="21" spans="2:14" ht="24.75" customHeight="1">
      <c r="B21" s="89"/>
      <c r="C21" s="89"/>
      <c r="D21" s="113" t="s">
        <v>33</v>
      </c>
      <c r="G21" s="111" t="s">
        <v>229</v>
      </c>
      <c r="H21" s="111"/>
      <c r="I21" s="111"/>
      <c r="J21" s="111"/>
      <c r="K21" s="111"/>
      <c r="M21" s="112">
        <v>1</v>
      </c>
      <c r="N21" s="102"/>
    </row>
    <row r="22" spans="2:14" ht="24.75" customHeight="1">
      <c r="B22" s="89"/>
      <c r="C22" s="89"/>
      <c r="D22" s="113" t="s">
        <v>34</v>
      </c>
      <c r="G22" s="115" t="s">
        <v>229</v>
      </c>
      <c r="H22" s="111"/>
      <c r="I22" s="111"/>
      <c r="J22" s="111"/>
      <c r="K22" s="111"/>
      <c r="M22" s="112">
        <v>1</v>
      </c>
      <c r="N22" s="102"/>
    </row>
    <row r="23" spans="2:14" ht="24.75" customHeight="1">
      <c r="B23" s="89"/>
      <c r="C23" s="89"/>
      <c r="D23" s="103"/>
      <c r="G23" s="111"/>
      <c r="H23" s="111"/>
      <c r="I23" s="111"/>
      <c r="J23" s="111"/>
      <c r="K23" s="111"/>
      <c r="M23" s="116"/>
      <c r="N23" s="117">
        <f>SUM(M11:M22)</f>
        <v>12</v>
      </c>
    </row>
    <row r="24" spans="2:14" ht="24.75" customHeight="1">
      <c r="B24" s="100">
        <v>2</v>
      </c>
      <c r="C24" s="152" t="s">
        <v>42</v>
      </c>
      <c r="D24" s="152"/>
      <c r="E24" s="118"/>
      <c r="F24" s="106"/>
      <c r="G24" s="119"/>
      <c r="H24" s="119"/>
      <c r="I24" s="119"/>
      <c r="J24" s="119"/>
      <c r="K24" s="119"/>
      <c r="L24" s="106"/>
      <c r="M24" s="120"/>
      <c r="N24" s="110"/>
    </row>
    <row r="25" spans="2:14" ht="11.25" customHeight="1">
      <c r="B25" s="89"/>
      <c r="C25" s="89"/>
      <c r="D25" s="103"/>
      <c r="G25" s="111"/>
      <c r="H25" s="111"/>
      <c r="I25" s="111"/>
      <c r="J25" s="111"/>
      <c r="K25" s="111"/>
      <c r="M25" s="112"/>
      <c r="N25" s="102"/>
    </row>
    <row r="26" spans="2:14" ht="24.75" customHeight="1">
      <c r="B26" s="89"/>
      <c r="C26" s="89"/>
      <c r="D26" s="121" t="s">
        <v>36</v>
      </c>
      <c r="G26" s="111" t="s">
        <v>229</v>
      </c>
      <c r="H26" s="111"/>
      <c r="I26" s="111"/>
      <c r="J26" s="111"/>
      <c r="K26" s="111"/>
      <c r="M26" s="112">
        <v>1</v>
      </c>
      <c r="N26" s="102"/>
    </row>
    <row r="27" spans="2:14" ht="24.75" customHeight="1">
      <c r="B27" s="89"/>
      <c r="C27" s="89"/>
      <c r="D27" s="121" t="s">
        <v>37</v>
      </c>
      <c r="G27" s="111" t="s">
        <v>229</v>
      </c>
      <c r="H27" s="111"/>
      <c r="I27" s="111"/>
      <c r="J27" s="111"/>
      <c r="K27" s="111"/>
      <c r="M27" s="112">
        <v>1</v>
      </c>
      <c r="N27" s="102"/>
    </row>
    <row r="28" spans="2:14" ht="24.75" customHeight="1">
      <c r="B28" s="89"/>
      <c r="C28" s="89"/>
      <c r="D28" s="121" t="s">
        <v>38</v>
      </c>
      <c r="G28" s="111" t="s">
        <v>229</v>
      </c>
      <c r="H28" s="111"/>
      <c r="I28" s="111"/>
      <c r="J28" s="111"/>
      <c r="K28" s="111"/>
      <c r="M28" s="112">
        <v>1</v>
      </c>
      <c r="N28" s="102"/>
    </row>
    <row r="29" spans="2:14" ht="24.75" customHeight="1">
      <c r="B29" s="89"/>
      <c r="C29" s="89"/>
      <c r="D29" s="121" t="s">
        <v>39</v>
      </c>
      <c r="G29" s="111" t="s">
        <v>229</v>
      </c>
      <c r="H29" s="111"/>
      <c r="I29" s="111"/>
      <c r="J29" s="111"/>
      <c r="K29" s="111"/>
      <c r="M29" s="112">
        <v>1</v>
      </c>
      <c r="N29" s="102"/>
    </row>
    <row r="30" spans="2:14" ht="24.75" customHeight="1">
      <c r="B30" s="89"/>
      <c r="C30" s="89"/>
      <c r="D30" s="121" t="s">
        <v>40</v>
      </c>
      <c r="G30" s="111" t="s">
        <v>229</v>
      </c>
      <c r="H30" s="111"/>
      <c r="I30" s="111"/>
      <c r="J30" s="111"/>
      <c r="K30" s="111"/>
      <c r="M30" s="112">
        <v>1</v>
      </c>
      <c r="N30" s="102"/>
    </row>
    <row r="31" spans="2:14" ht="24.75" customHeight="1">
      <c r="B31" s="89"/>
      <c r="C31" s="89"/>
      <c r="D31" s="121" t="s">
        <v>41</v>
      </c>
      <c r="G31" s="111" t="s">
        <v>229</v>
      </c>
      <c r="H31" s="111"/>
      <c r="I31" s="111"/>
      <c r="J31" s="111"/>
      <c r="K31" s="111"/>
      <c r="M31" s="112">
        <v>1</v>
      </c>
      <c r="N31" s="102"/>
    </row>
    <row r="32" spans="2:14" ht="24.75" customHeight="1">
      <c r="B32" s="89"/>
      <c r="C32" s="89"/>
      <c r="D32" s="121" t="s">
        <v>42</v>
      </c>
      <c r="G32" s="111" t="s">
        <v>229</v>
      </c>
      <c r="H32" s="111"/>
      <c r="I32" s="111"/>
      <c r="J32" s="111"/>
      <c r="K32" s="111"/>
      <c r="M32" s="112">
        <v>1</v>
      </c>
      <c r="N32" s="102"/>
    </row>
    <row r="33" spans="2:14" ht="24.75" customHeight="1">
      <c r="B33" s="89"/>
      <c r="C33" s="89"/>
      <c r="D33" s="103"/>
      <c r="G33" s="111"/>
      <c r="H33" s="111"/>
      <c r="I33" s="111"/>
      <c r="J33" s="111"/>
      <c r="K33" s="111"/>
      <c r="M33" s="116"/>
      <c r="N33" s="117">
        <f>SUM(M26:M32)</f>
        <v>7</v>
      </c>
    </row>
    <row r="34" spans="2:14" ht="24.75" customHeight="1">
      <c r="B34" s="100">
        <v>3</v>
      </c>
      <c r="C34" s="152" t="s">
        <v>44</v>
      </c>
      <c r="D34" s="152"/>
      <c r="E34" s="118"/>
      <c r="F34" s="106"/>
      <c r="G34" s="119"/>
      <c r="H34" s="119"/>
      <c r="I34" s="119"/>
      <c r="J34" s="119"/>
      <c r="K34" s="119"/>
      <c r="L34" s="106"/>
      <c r="M34" s="120"/>
      <c r="N34" s="110"/>
    </row>
    <row r="35" spans="2:14" ht="11.25" customHeight="1">
      <c r="B35" s="89"/>
      <c r="C35" s="89"/>
      <c r="D35" s="103"/>
      <c r="G35" s="111"/>
      <c r="H35" s="111"/>
      <c r="I35" s="111"/>
      <c r="J35" s="111"/>
      <c r="K35" s="111"/>
      <c r="M35" s="112"/>
      <c r="N35" s="102"/>
    </row>
    <row r="36" spans="2:14" ht="24.75" customHeight="1">
      <c r="B36" s="89"/>
      <c r="C36" s="89"/>
      <c r="D36" s="121" t="s">
        <v>44</v>
      </c>
      <c r="G36" s="111" t="s">
        <v>229</v>
      </c>
      <c r="H36" s="111"/>
      <c r="I36" s="111"/>
      <c r="J36" s="111"/>
      <c r="K36" s="111"/>
      <c r="M36" s="112">
        <v>1</v>
      </c>
      <c r="N36" s="102"/>
    </row>
    <row r="37" spans="2:14" ht="24.75" customHeight="1">
      <c r="B37" s="89"/>
      <c r="C37" s="89"/>
      <c r="D37" s="121" t="s">
        <v>45</v>
      </c>
      <c r="G37" s="111" t="s">
        <v>229</v>
      </c>
      <c r="H37" s="111"/>
      <c r="I37" s="111"/>
      <c r="J37" s="111"/>
      <c r="K37" s="111"/>
      <c r="M37" s="112">
        <v>1</v>
      </c>
      <c r="N37" s="102"/>
    </row>
    <row r="38" spans="2:14" ht="24.75" customHeight="1">
      <c r="B38" s="89"/>
      <c r="C38" s="89"/>
      <c r="D38" s="121" t="s">
        <v>46</v>
      </c>
      <c r="G38" s="111" t="s">
        <v>229</v>
      </c>
      <c r="H38" s="111"/>
      <c r="I38" s="111"/>
      <c r="J38" s="111"/>
      <c r="K38" s="111"/>
      <c r="M38" s="112">
        <v>1</v>
      </c>
      <c r="N38" s="102"/>
    </row>
    <row r="39" spans="2:14" ht="24.75" customHeight="1">
      <c r="B39" s="89"/>
      <c r="C39" s="89"/>
      <c r="D39" s="121" t="s">
        <v>47</v>
      </c>
      <c r="G39" s="111" t="s">
        <v>229</v>
      </c>
      <c r="H39" s="111"/>
      <c r="I39" s="111"/>
      <c r="J39" s="111"/>
      <c r="K39" s="111"/>
      <c r="M39" s="112">
        <v>1</v>
      </c>
      <c r="N39" s="102"/>
    </row>
    <row r="40" spans="2:14" ht="24.75" customHeight="1">
      <c r="B40" s="89"/>
      <c r="C40" s="89"/>
      <c r="D40" s="121" t="s">
        <v>48</v>
      </c>
      <c r="G40" s="111" t="s">
        <v>229</v>
      </c>
      <c r="H40" s="111"/>
      <c r="I40" s="111"/>
      <c r="J40" s="111"/>
      <c r="K40" s="111"/>
      <c r="M40" s="112">
        <v>1</v>
      </c>
      <c r="N40" s="102"/>
    </row>
    <row r="41" spans="2:14" ht="24.75" customHeight="1">
      <c r="B41" s="89"/>
      <c r="C41" s="89"/>
      <c r="D41" s="121" t="s">
        <v>49</v>
      </c>
      <c r="G41" s="111" t="s">
        <v>229</v>
      </c>
      <c r="H41" s="111"/>
      <c r="I41" s="111"/>
      <c r="J41" s="111"/>
      <c r="K41" s="111"/>
      <c r="M41" s="112">
        <v>1</v>
      </c>
      <c r="N41" s="102"/>
    </row>
    <row r="42" spans="2:14" ht="24.75" customHeight="1">
      <c r="B42" s="89"/>
      <c r="C42" s="89"/>
      <c r="D42" s="121" t="s">
        <v>50</v>
      </c>
      <c r="G42" s="111" t="s">
        <v>229</v>
      </c>
      <c r="H42" s="111"/>
      <c r="I42" s="111"/>
      <c r="J42" s="111"/>
      <c r="K42" s="111"/>
      <c r="M42" s="112">
        <v>1</v>
      </c>
      <c r="N42" s="102"/>
    </row>
    <row r="43" spans="2:14" ht="24.75" customHeight="1">
      <c r="B43" s="89"/>
      <c r="C43" s="89"/>
      <c r="D43" s="121" t="s">
        <v>51</v>
      </c>
      <c r="G43" s="111" t="s">
        <v>229</v>
      </c>
      <c r="H43" s="111"/>
      <c r="I43" s="111"/>
      <c r="J43" s="111"/>
      <c r="K43" s="111"/>
      <c r="M43" s="112">
        <v>1</v>
      </c>
      <c r="N43" s="102"/>
    </row>
    <row r="44" spans="2:14" ht="24.75" customHeight="1">
      <c r="B44" s="89"/>
      <c r="C44" s="89"/>
      <c r="D44" s="103"/>
      <c r="G44" s="111"/>
      <c r="H44" s="111"/>
      <c r="I44" s="111"/>
      <c r="J44" s="111"/>
      <c r="K44" s="111"/>
      <c r="M44" s="116"/>
      <c r="N44" s="117">
        <f>SUM(M36:M43)</f>
        <v>8</v>
      </c>
    </row>
    <row r="45" spans="2:14" ht="24.75" customHeight="1">
      <c r="B45" s="100">
        <v>4</v>
      </c>
      <c r="C45" s="152" t="s">
        <v>56</v>
      </c>
      <c r="D45" s="152"/>
      <c r="E45" s="118"/>
      <c r="F45" s="106"/>
      <c r="G45" s="119"/>
      <c r="H45" s="119"/>
      <c r="I45" s="119"/>
      <c r="J45" s="119"/>
      <c r="K45" s="119"/>
      <c r="L45" s="106"/>
      <c r="M45" s="88"/>
      <c r="N45" s="122"/>
    </row>
    <row r="46" spans="2:14" ht="11.25" customHeight="1">
      <c r="B46" s="89"/>
      <c r="C46" s="89"/>
      <c r="D46" s="103"/>
      <c r="G46" s="111"/>
      <c r="H46" s="111"/>
      <c r="I46" s="111"/>
      <c r="J46" s="111"/>
      <c r="K46" s="111"/>
      <c r="M46" s="112"/>
      <c r="N46" s="102"/>
    </row>
    <row r="47" spans="2:14" ht="24.75" customHeight="1">
      <c r="B47" s="89"/>
      <c r="C47" s="89"/>
      <c r="D47" s="121" t="s">
        <v>53</v>
      </c>
      <c r="G47" s="111" t="s">
        <v>229</v>
      </c>
      <c r="H47" s="111"/>
      <c r="I47" s="111"/>
      <c r="J47" s="111"/>
      <c r="K47" s="111"/>
      <c r="M47" s="112">
        <v>1</v>
      </c>
      <c r="N47" s="102"/>
    </row>
    <row r="48" spans="2:14" ht="24.75" customHeight="1">
      <c r="B48" s="89"/>
      <c r="C48" s="89"/>
      <c r="D48" s="121" t="s">
        <v>54</v>
      </c>
      <c r="G48" s="111" t="s">
        <v>229</v>
      </c>
      <c r="H48" s="111"/>
      <c r="I48" s="111"/>
      <c r="J48" s="111"/>
      <c r="K48" s="111"/>
      <c r="M48" s="112">
        <v>1</v>
      </c>
      <c r="N48" s="102"/>
    </row>
    <row r="49" spans="2:14" ht="24.75" customHeight="1">
      <c r="B49" s="89"/>
      <c r="C49" s="89"/>
      <c r="D49" s="121" t="s">
        <v>55</v>
      </c>
      <c r="G49" s="111" t="s">
        <v>229</v>
      </c>
      <c r="H49" s="111"/>
      <c r="I49" s="111"/>
      <c r="J49" s="111"/>
      <c r="K49" s="111"/>
      <c r="M49" s="112">
        <v>1</v>
      </c>
      <c r="N49" s="102"/>
    </row>
    <row r="50" spans="2:14" ht="24.75" customHeight="1">
      <c r="B50" s="89"/>
      <c r="C50" s="89"/>
      <c r="D50" s="121" t="s">
        <v>56</v>
      </c>
      <c r="G50" s="111" t="s">
        <v>229</v>
      </c>
      <c r="H50" s="111"/>
      <c r="I50" s="111"/>
      <c r="J50" s="111"/>
      <c r="K50" s="111"/>
      <c r="M50" s="112">
        <v>1</v>
      </c>
      <c r="N50" s="102"/>
    </row>
    <row r="51" spans="2:14" ht="24.75" customHeight="1">
      <c r="B51" s="89"/>
      <c r="C51" s="89"/>
      <c r="D51" s="121" t="s">
        <v>57</v>
      </c>
      <c r="G51" s="111" t="s">
        <v>229</v>
      </c>
      <c r="H51" s="111"/>
      <c r="I51" s="111"/>
      <c r="J51" s="111"/>
      <c r="K51" s="111"/>
      <c r="M51" s="112">
        <v>1</v>
      </c>
      <c r="N51" s="102"/>
    </row>
    <row r="52" spans="2:14" ht="24.75" customHeight="1">
      <c r="B52" s="89"/>
      <c r="C52" s="89"/>
      <c r="D52" s="103"/>
      <c r="G52" s="111"/>
      <c r="H52" s="111"/>
      <c r="I52" s="111"/>
      <c r="J52" s="111"/>
      <c r="K52" s="111"/>
      <c r="M52" s="116"/>
      <c r="N52" s="117">
        <f>SUM(M47:M51)</f>
        <v>5</v>
      </c>
    </row>
    <row r="53" spans="2:14" ht="24.75" customHeight="1">
      <c r="B53" s="100">
        <v>5</v>
      </c>
      <c r="C53" s="152" t="s">
        <v>63</v>
      </c>
      <c r="D53" s="152"/>
      <c r="F53" s="106"/>
      <c r="G53" s="119"/>
      <c r="H53" s="119"/>
      <c r="I53" s="119"/>
      <c r="J53" s="119"/>
      <c r="K53" s="119"/>
      <c r="L53" s="106"/>
      <c r="M53" s="123"/>
      <c r="N53" s="110"/>
    </row>
    <row r="54" spans="2:14" ht="11.25" customHeight="1">
      <c r="B54" s="89"/>
      <c r="C54" s="89"/>
      <c r="D54" s="103"/>
      <c r="G54" s="111"/>
      <c r="H54" s="111"/>
      <c r="I54" s="111"/>
      <c r="J54" s="111"/>
      <c r="K54" s="111"/>
      <c r="M54" s="112"/>
      <c r="N54" s="102"/>
    </row>
    <row r="55" spans="2:14" ht="24.75" customHeight="1">
      <c r="B55" s="89"/>
      <c r="C55" s="89"/>
      <c r="D55" s="121" t="s">
        <v>59</v>
      </c>
      <c r="G55" s="111" t="s">
        <v>229</v>
      </c>
      <c r="H55" s="111"/>
      <c r="I55" s="111"/>
      <c r="J55" s="111"/>
      <c r="K55" s="111"/>
      <c r="M55" s="112">
        <v>1</v>
      </c>
      <c r="N55" s="102"/>
    </row>
    <row r="56" spans="2:14" ht="24.75" customHeight="1">
      <c r="B56" s="89"/>
      <c r="C56" s="89"/>
      <c r="D56" s="121" t="s">
        <v>60</v>
      </c>
      <c r="G56" s="111" t="s">
        <v>229</v>
      </c>
      <c r="H56" s="111"/>
      <c r="I56" s="111"/>
      <c r="J56" s="111"/>
      <c r="K56" s="111"/>
      <c r="M56" s="112">
        <v>1</v>
      </c>
      <c r="N56" s="102"/>
    </row>
    <row r="57" spans="2:14" ht="24.75" customHeight="1">
      <c r="B57" s="89"/>
      <c r="C57" s="89"/>
      <c r="D57" s="121" t="s">
        <v>61</v>
      </c>
      <c r="G57" s="111" t="s">
        <v>229</v>
      </c>
      <c r="H57" s="111"/>
      <c r="I57" s="111"/>
      <c r="J57" s="111"/>
      <c r="K57" s="111"/>
      <c r="M57" s="112">
        <v>1</v>
      </c>
      <c r="N57" s="102"/>
    </row>
    <row r="58" spans="2:14" ht="24.75" customHeight="1">
      <c r="B58" s="89"/>
      <c r="C58" s="89"/>
      <c r="D58" s="121" t="s">
        <v>62</v>
      </c>
      <c r="G58" s="111" t="s">
        <v>229</v>
      </c>
      <c r="H58" s="111"/>
      <c r="I58" s="111"/>
      <c r="J58" s="111"/>
      <c r="K58" s="111"/>
      <c r="M58" s="112">
        <v>1</v>
      </c>
      <c r="N58" s="102"/>
    </row>
    <row r="59" spans="2:14" ht="24.75" customHeight="1">
      <c r="B59" s="89"/>
      <c r="C59" s="89"/>
      <c r="D59" s="121" t="s">
        <v>63</v>
      </c>
      <c r="G59" s="111" t="s">
        <v>229</v>
      </c>
      <c r="H59" s="111"/>
      <c r="I59" s="111"/>
      <c r="J59" s="111"/>
      <c r="K59" s="111"/>
      <c r="M59" s="112">
        <v>1</v>
      </c>
      <c r="N59" s="102"/>
    </row>
    <row r="60" spans="2:14" ht="24.75" customHeight="1">
      <c r="B60" s="89"/>
      <c r="C60" s="89"/>
      <c r="D60" s="121" t="s">
        <v>64</v>
      </c>
      <c r="G60" s="111" t="s">
        <v>229</v>
      </c>
      <c r="H60" s="111"/>
      <c r="I60" s="111"/>
      <c r="J60" s="111"/>
      <c r="K60" s="111"/>
      <c r="M60" s="112">
        <v>1</v>
      </c>
      <c r="N60" s="102"/>
    </row>
    <row r="61" spans="2:14" ht="24.75" customHeight="1">
      <c r="B61" s="89"/>
      <c r="C61" s="89"/>
      <c r="D61" s="121" t="s">
        <v>65</v>
      </c>
      <c r="G61" s="111" t="s">
        <v>229</v>
      </c>
      <c r="H61" s="111"/>
      <c r="I61" s="111"/>
      <c r="J61" s="111"/>
      <c r="K61" s="111"/>
      <c r="M61" s="112">
        <v>1</v>
      </c>
      <c r="N61" s="102"/>
    </row>
    <row r="62" spans="2:14" ht="24.75" customHeight="1">
      <c r="B62" s="89"/>
      <c r="C62" s="89"/>
      <c r="D62" s="121" t="s">
        <v>66</v>
      </c>
      <c r="G62" s="111" t="s">
        <v>229</v>
      </c>
      <c r="H62" s="111"/>
      <c r="I62" s="111"/>
      <c r="J62" s="111"/>
      <c r="K62" s="111"/>
      <c r="M62" s="112">
        <v>1</v>
      </c>
      <c r="N62" s="102"/>
    </row>
    <row r="63" spans="2:14" ht="24.75" customHeight="1">
      <c r="B63" s="89"/>
      <c r="C63" s="89"/>
      <c r="D63" s="103"/>
      <c r="G63" s="111"/>
      <c r="H63" s="111"/>
      <c r="I63" s="111"/>
      <c r="J63" s="111"/>
      <c r="K63" s="111"/>
      <c r="M63" s="116"/>
      <c r="N63" s="117">
        <f>SUM(M55:M62)</f>
        <v>8</v>
      </c>
    </row>
    <row r="64" spans="2:14" ht="24.75" customHeight="1">
      <c r="B64" s="100">
        <v>6</v>
      </c>
      <c r="C64" s="152" t="s">
        <v>68</v>
      </c>
      <c r="D64" s="152"/>
      <c r="E64" s="118"/>
      <c r="F64" s="106"/>
      <c r="G64" s="119"/>
      <c r="H64" s="119"/>
      <c r="I64" s="119"/>
      <c r="J64" s="119"/>
      <c r="K64" s="119"/>
      <c r="L64" s="106"/>
      <c r="M64" s="123"/>
      <c r="N64" s="110"/>
    </row>
    <row r="65" spans="2:14" ht="11.25" customHeight="1">
      <c r="B65" s="89"/>
      <c r="C65" s="89"/>
      <c r="D65" s="103"/>
      <c r="G65" s="111"/>
      <c r="H65" s="111"/>
      <c r="I65" s="111"/>
      <c r="J65" s="111"/>
      <c r="K65" s="111"/>
      <c r="M65" s="112"/>
      <c r="N65" s="102"/>
    </row>
    <row r="66" spans="2:14" ht="24.75" customHeight="1">
      <c r="B66" s="89"/>
      <c r="C66" s="89"/>
      <c r="D66" s="121" t="s">
        <v>68</v>
      </c>
      <c r="G66" s="111" t="s">
        <v>229</v>
      </c>
      <c r="H66" s="111"/>
      <c r="I66" s="111"/>
      <c r="J66" s="111"/>
      <c r="K66" s="111"/>
      <c r="M66" s="112">
        <v>1</v>
      </c>
      <c r="N66" s="102"/>
    </row>
    <row r="67" spans="2:14" ht="24.75" customHeight="1">
      <c r="B67" s="89"/>
      <c r="C67" s="89"/>
      <c r="D67" s="121" t="s">
        <v>69</v>
      </c>
      <c r="G67" s="111" t="s">
        <v>229</v>
      </c>
      <c r="H67" s="111"/>
      <c r="I67" s="111"/>
      <c r="J67" s="111"/>
      <c r="K67" s="111"/>
      <c r="M67" s="112">
        <v>1</v>
      </c>
      <c r="N67" s="102"/>
    </row>
    <row r="68" spans="2:14" ht="24.75" customHeight="1">
      <c r="B68" s="89"/>
      <c r="C68" s="89"/>
      <c r="D68" s="121" t="s">
        <v>70</v>
      </c>
      <c r="G68" s="111" t="s">
        <v>229</v>
      </c>
      <c r="H68" s="111"/>
      <c r="I68" s="111"/>
      <c r="J68" s="111"/>
      <c r="K68" s="111"/>
      <c r="M68" s="112">
        <v>1</v>
      </c>
      <c r="N68" s="102"/>
    </row>
    <row r="69" spans="2:14" ht="24.75" customHeight="1">
      <c r="B69" s="89"/>
      <c r="C69" s="89"/>
      <c r="D69" s="121" t="s">
        <v>71</v>
      </c>
      <c r="G69" s="115" t="s">
        <v>229</v>
      </c>
      <c r="H69" s="111"/>
      <c r="I69" s="111"/>
      <c r="J69" s="111"/>
      <c r="K69" s="111"/>
      <c r="M69" s="112">
        <v>1</v>
      </c>
      <c r="N69" s="102"/>
    </row>
    <row r="70" spans="2:14" ht="24.75" customHeight="1">
      <c r="B70" s="89"/>
      <c r="C70" s="89"/>
      <c r="D70" s="121" t="s">
        <v>72</v>
      </c>
      <c r="G70" s="111" t="s">
        <v>229</v>
      </c>
      <c r="H70" s="111"/>
      <c r="I70" s="111"/>
      <c r="J70" s="111"/>
      <c r="K70" s="111"/>
      <c r="M70" s="112">
        <v>1</v>
      </c>
      <c r="N70" s="102"/>
    </row>
    <row r="71" spans="2:14" ht="24.75" customHeight="1">
      <c r="B71" s="89"/>
      <c r="C71" s="89"/>
      <c r="D71" s="121" t="s">
        <v>73</v>
      </c>
      <c r="G71" s="111" t="s">
        <v>229</v>
      </c>
      <c r="H71" s="111"/>
      <c r="I71" s="111"/>
      <c r="J71" s="111"/>
      <c r="K71" s="111"/>
      <c r="M71" s="112">
        <v>1</v>
      </c>
      <c r="N71" s="102"/>
    </row>
    <row r="72" spans="2:14" ht="24.75" customHeight="1">
      <c r="B72" s="89"/>
      <c r="C72" s="89"/>
      <c r="D72" s="103"/>
      <c r="G72" s="111"/>
      <c r="H72" s="111"/>
      <c r="I72" s="111"/>
      <c r="J72" s="111"/>
      <c r="K72" s="111"/>
      <c r="M72" s="116"/>
      <c r="N72" s="117">
        <f>SUM(M66:M71)</f>
        <v>6</v>
      </c>
    </row>
    <row r="73" spans="2:14" ht="24.75" customHeight="1">
      <c r="B73" s="100">
        <v>7</v>
      </c>
      <c r="C73" s="152" t="s">
        <v>74</v>
      </c>
      <c r="D73" s="152"/>
      <c r="E73" s="118"/>
      <c r="F73" s="106"/>
      <c r="G73" s="119"/>
      <c r="H73" s="119"/>
      <c r="I73" s="119"/>
      <c r="J73" s="119"/>
      <c r="K73" s="119"/>
      <c r="L73" s="106"/>
      <c r="M73" s="120"/>
      <c r="N73" s="110"/>
    </row>
    <row r="74" spans="2:14" ht="11.25" customHeight="1">
      <c r="B74" s="89"/>
      <c r="C74" s="89"/>
      <c r="D74" s="103"/>
      <c r="G74" s="111"/>
      <c r="H74" s="111"/>
      <c r="I74" s="111"/>
      <c r="J74" s="111"/>
      <c r="K74" s="111"/>
      <c r="M74" s="112"/>
      <c r="N74" s="102"/>
    </row>
    <row r="75" spans="2:14" ht="24.75" customHeight="1">
      <c r="B75" s="89"/>
      <c r="C75" s="89"/>
      <c r="D75" s="121" t="s">
        <v>75</v>
      </c>
      <c r="G75" s="111" t="s">
        <v>229</v>
      </c>
      <c r="H75" s="111"/>
      <c r="I75" s="111"/>
      <c r="J75" s="111"/>
      <c r="K75" s="111"/>
      <c r="M75" s="112">
        <v>1</v>
      </c>
      <c r="N75" s="102"/>
    </row>
    <row r="76" spans="2:14" ht="24.75" customHeight="1">
      <c r="B76" s="89"/>
      <c r="C76" s="89"/>
      <c r="D76" s="121" t="s">
        <v>76</v>
      </c>
      <c r="G76" s="111" t="s">
        <v>229</v>
      </c>
      <c r="H76" s="111"/>
      <c r="I76" s="111"/>
      <c r="J76" s="111"/>
      <c r="K76" s="111"/>
      <c r="M76" s="112">
        <v>1</v>
      </c>
      <c r="N76" s="102"/>
    </row>
    <row r="77" spans="2:14" ht="24.75" customHeight="1">
      <c r="B77" s="89"/>
      <c r="C77" s="89"/>
      <c r="D77" s="121" t="s">
        <v>77</v>
      </c>
      <c r="G77" s="111" t="s">
        <v>229</v>
      </c>
      <c r="H77" s="111"/>
      <c r="I77" s="111"/>
      <c r="J77" s="111"/>
      <c r="K77" s="111"/>
      <c r="M77" s="112">
        <v>1</v>
      </c>
      <c r="N77" s="102"/>
    </row>
    <row r="78" spans="2:14" ht="24.75" customHeight="1">
      <c r="B78" s="89"/>
      <c r="C78" s="89"/>
      <c r="D78" s="121" t="s">
        <v>78</v>
      </c>
      <c r="G78" s="111" t="s">
        <v>229</v>
      </c>
      <c r="H78" s="111"/>
      <c r="I78" s="111"/>
      <c r="J78" s="111"/>
      <c r="K78" s="111"/>
      <c r="M78" s="112">
        <v>1</v>
      </c>
      <c r="N78" s="102"/>
    </row>
    <row r="79" spans="2:14" ht="24.75" customHeight="1">
      <c r="B79" s="89"/>
      <c r="C79" s="89"/>
      <c r="D79" s="121" t="s">
        <v>79</v>
      </c>
      <c r="G79" s="111" t="s">
        <v>229</v>
      </c>
      <c r="H79" s="111"/>
      <c r="I79" s="111"/>
      <c r="J79" s="111"/>
      <c r="K79" s="111"/>
      <c r="M79" s="112">
        <v>1</v>
      </c>
      <c r="N79" s="102"/>
    </row>
    <row r="80" spans="2:14" ht="24.75" customHeight="1">
      <c r="B80" s="89"/>
      <c r="C80" s="89"/>
      <c r="D80" s="121" t="s">
        <v>80</v>
      </c>
      <c r="G80" s="111" t="s">
        <v>229</v>
      </c>
      <c r="H80" s="111"/>
      <c r="I80" s="111"/>
      <c r="J80" s="111"/>
      <c r="K80" s="111"/>
      <c r="M80" s="112">
        <v>1</v>
      </c>
      <c r="N80" s="102"/>
    </row>
    <row r="81" spans="2:14" ht="24.75" customHeight="1">
      <c r="B81" s="89"/>
      <c r="C81" s="89"/>
      <c r="D81" s="121" t="s">
        <v>81</v>
      </c>
      <c r="G81" s="111" t="s">
        <v>229</v>
      </c>
      <c r="H81" s="111"/>
      <c r="I81" s="111"/>
      <c r="J81" s="111"/>
      <c r="K81" s="111"/>
      <c r="M81" s="112">
        <v>1</v>
      </c>
      <c r="N81" s="102"/>
    </row>
    <row r="82" spans="2:14" ht="24.75" customHeight="1">
      <c r="B82" s="89"/>
      <c r="C82" s="89"/>
      <c r="D82" s="121" t="s">
        <v>82</v>
      </c>
      <c r="G82" s="111" t="s">
        <v>229</v>
      </c>
      <c r="H82" s="111"/>
      <c r="I82" s="111"/>
      <c r="J82" s="111"/>
      <c r="K82" s="111"/>
      <c r="M82" s="112">
        <v>1</v>
      </c>
      <c r="N82" s="102"/>
    </row>
    <row r="83" spans="2:14" ht="24.75" customHeight="1">
      <c r="B83" s="89"/>
      <c r="C83" s="89"/>
      <c r="D83" s="121" t="s">
        <v>83</v>
      </c>
      <c r="G83" s="111" t="s">
        <v>229</v>
      </c>
      <c r="H83" s="111"/>
      <c r="I83" s="111"/>
      <c r="J83" s="111"/>
      <c r="K83" s="111"/>
      <c r="M83" s="112">
        <v>1</v>
      </c>
      <c r="N83" s="102"/>
    </row>
    <row r="84" spans="2:14" ht="24.75" customHeight="1">
      <c r="B84" s="89"/>
      <c r="C84" s="89"/>
      <c r="D84" s="121" t="s">
        <v>84</v>
      </c>
      <c r="G84" s="111" t="s">
        <v>229</v>
      </c>
      <c r="H84" s="111"/>
      <c r="I84" s="111"/>
      <c r="J84" s="111"/>
      <c r="K84" s="111"/>
      <c r="M84" s="112">
        <v>1</v>
      </c>
      <c r="N84" s="102"/>
    </row>
    <row r="85" spans="2:14" ht="24.75" customHeight="1">
      <c r="B85" s="89"/>
      <c r="C85" s="89"/>
      <c r="D85" s="121" t="s">
        <v>85</v>
      </c>
      <c r="G85" s="111" t="s">
        <v>229</v>
      </c>
      <c r="H85" s="111"/>
      <c r="I85" s="111"/>
      <c r="J85" s="111"/>
      <c r="K85" s="111"/>
      <c r="M85" s="112">
        <v>1</v>
      </c>
      <c r="N85" s="102"/>
    </row>
    <row r="86" spans="2:14" ht="24.75" customHeight="1">
      <c r="B86" s="89"/>
      <c r="C86" s="89"/>
      <c r="D86" s="121" t="s">
        <v>86</v>
      </c>
      <c r="G86" s="111" t="s">
        <v>229</v>
      </c>
      <c r="H86" s="111"/>
      <c r="I86" s="111"/>
      <c r="J86" s="111"/>
      <c r="K86" s="111"/>
      <c r="M86" s="112">
        <v>1</v>
      </c>
      <c r="N86" s="102"/>
    </row>
    <row r="87" spans="2:14" ht="24.75" customHeight="1">
      <c r="B87" s="89"/>
      <c r="C87" s="89"/>
      <c r="D87" s="121" t="s">
        <v>87</v>
      </c>
      <c r="G87" s="115" t="s">
        <v>229</v>
      </c>
      <c r="H87" s="111"/>
      <c r="I87" s="111"/>
      <c r="J87" s="111"/>
      <c r="K87" s="111"/>
      <c r="M87" s="112">
        <v>1</v>
      </c>
      <c r="N87" s="102"/>
    </row>
    <row r="88" spans="2:14" ht="24.75" customHeight="1">
      <c r="B88" s="89"/>
      <c r="C88" s="89"/>
      <c r="D88" s="121" t="s">
        <v>88</v>
      </c>
      <c r="G88" s="111" t="s">
        <v>229</v>
      </c>
      <c r="H88" s="111"/>
      <c r="I88" s="111"/>
      <c r="J88" s="111"/>
      <c r="K88" s="111"/>
      <c r="M88" s="112">
        <v>1</v>
      </c>
      <c r="N88" s="102"/>
    </row>
    <row r="89" spans="2:14" ht="24.75" customHeight="1">
      <c r="B89" s="89"/>
      <c r="C89" s="89"/>
      <c r="D89" s="103"/>
      <c r="G89" s="111"/>
      <c r="H89" s="111"/>
      <c r="I89" s="111"/>
      <c r="J89" s="111"/>
      <c r="K89" s="111"/>
      <c r="M89" s="116"/>
      <c r="N89" s="117">
        <f>SUM(M75:M88)</f>
        <v>14</v>
      </c>
    </row>
    <row r="90" spans="2:14" ht="24.75" customHeight="1">
      <c r="B90" s="100">
        <v>8</v>
      </c>
      <c r="C90" s="152" t="s">
        <v>93</v>
      </c>
      <c r="D90" s="152"/>
      <c r="E90" s="118"/>
      <c r="F90" s="106"/>
      <c r="G90" s="119"/>
      <c r="H90" s="119"/>
      <c r="I90" s="119"/>
      <c r="J90" s="119"/>
      <c r="K90" s="119"/>
      <c r="L90" s="106"/>
      <c r="M90" s="120"/>
      <c r="N90" s="110"/>
    </row>
    <row r="91" spans="2:14" ht="11.25" customHeight="1">
      <c r="B91" s="89"/>
      <c r="C91" s="89"/>
      <c r="D91" s="103"/>
      <c r="G91" s="111"/>
      <c r="H91" s="111"/>
      <c r="I91" s="111"/>
      <c r="J91" s="111"/>
      <c r="K91" s="111"/>
      <c r="M91" s="112"/>
      <c r="N91" s="102"/>
    </row>
    <row r="92" spans="2:14" ht="24.75" customHeight="1">
      <c r="B92" s="89"/>
      <c r="C92" s="89"/>
      <c r="D92" s="121" t="s">
        <v>90</v>
      </c>
      <c r="G92" s="111" t="s">
        <v>229</v>
      </c>
      <c r="H92" s="111"/>
      <c r="I92" s="111"/>
      <c r="J92" s="111"/>
      <c r="K92" s="111"/>
      <c r="M92" s="112">
        <v>1</v>
      </c>
      <c r="N92" s="102"/>
    </row>
    <row r="93" spans="2:14" ht="24.75" customHeight="1">
      <c r="B93" s="89"/>
      <c r="C93" s="89"/>
      <c r="D93" s="121" t="s">
        <v>91</v>
      </c>
      <c r="G93" s="111" t="s">
        <v>229</v>
      </c>
      <c r="H93" s="111"/>
      <c r="I93" s="111"/>
      <c r="J93" s="111"/>
      <c r="K93" s="111"/>
      <c r="M93" s="112">
        <v>1</v>
      </c>
      <c r="N93" s="102"/>
    </row>
    <row r="94" spans="2:14" ht="24.75" customHeight="1">
      <c r="B94" s="89"/>
      <c r="C94" s="89"/>
      <c r="D94" s="121" t="s">
        <v>92</v>
      </c>
      <c r="F94" s="124" t="s">
        <v>241</v>
      </c>
      <c r="G94" s="111" t="s">
        <v>229</v>
      </c>
      <c r="H94" s="111"/>
      <c r="I94" s="111"/>
      <c r="J94" s="111"/>
      <c r="K94" s="111"/>
      <c r="M94" s="112">
        <v>1</v>
      </c>
      <c r="N94" s="102"/>
    </row>
    <row r="95" spans="2:14" ht="24.75" customHeight="1">
      <c r="B95" s="89"/>
      <c r="C95" s="89"/>
      <c r="D95" s="121" t="s">
        <v>93</v>
      </c>
      <c r="G95" s="111" t="s">
        <v>229</v>
      </c>
      <c r="H95" s="111"/>
      <c r="I95" s="111"/>
      <c r="J95" s="111"/>
      <c r="K95" s="111"/>
      <c r="M95" s="112">
        <v>1</v>
      </c>
      <c r="N95" s="102"/>
    </row>
    <row r="96" spans="2:14" ht="24.75" customHeight="1">
      <c r="B96" s="89"/>
      <c r="C96" s="89"/>
      <c r="D96" s="121" t="s">
        <v>94</v>
      </c>
      <c r="G96" s="115" t="s">
        <v>229</v>
      </c>
      <c r="H96" s="111"/>
      <c r="I96" s="111"/>
      <c r="J96" s="111"/>
      <c r="K96" s="111"/>
      <c r="M96" s="112">
        <v>1</v>
      </c>
      <c r="N96" s="102"/>
    </row>
    <row r="97" spans="2:14" ht="24.75" customHeight="1">
      <c r="B97" s="89"/>
      <c r="C97" s="89"/>
      <c r="D97" s="121" t="s">
        <v>95</v>
      </c>
      <c r="G97" s="111" t="s">
        <v>229</v>
      </c>
      <c r="H97" s="111"/>
      <c r="I97" s="111"/>
      <c r="J97" s="111"/>
      <c r="K97" s="111"/>
      <c r="M97" s="112">
        <v>1</v>
      </c>
      <c r="N97" s="102"/>
    </row>
    <row r="98" spans="2:14" ht="24.75" customHeight="1">
      <c r="B98" s="89"/>
      <c r="C98" s="89"/>
      <c r="D98" s="121" t="s">
        <v>96</v>
      </c>
      <c r="G98" s="111" t="s">
        <v>229</v>
      </c>
      <c r="H98" s="111"/>
      <c r="I98" s="111"/>
      <c r="J98" s="111"/>
      <c r="K98" s="111"/>
      <c r="M98" s="112">
        <v>1</v>
      </c>
      <c r="N98" s="102"/>
    </row>
    <row r="99" spans="2:14" ht="24.75" customHeight="1">
      <c r="B99" s="89"/>
      <c r="C99" s="89"/>
      <c r="D99" s="103"/>
      <c r="G99" s="111"/>
      <c r="H99" s="111"/>
      <c r="I99" s="111"/>
      <c r="J99" s="111"/>
      <c r="K99" s="111"/>
      <c r="M99" s="125"/>
      <c r="N99" s="117">
        <f>SUM(M91:M98)</f>
        <v>7</v>
      </c>
    </row>
    <row r="100" spans="2:14" ht="24.75" customHeight="1">
      <c r="B100" s="100">
        <v>9</v>
      </c>
      <c r="C100" s="152" t="s">
        <v>98</v>
      </c>
      <c r="D100" s="152"/>
      <c r="E100" s="118"/>
      <c r="F100" s="106"/>
      <c r="G100" s="119"/>
      <c r="H100" s="119"/>
      <c r="I100" s="119"/>
      <c r="J100" s="119"/>
      <c r="K100" s="119"/>
      <c r="L100" s="106"/>
      <c r="M100" s="120"/>
      <c r="N100" s="110"/>
    </row>
    <row r="101" spans="2:14" ht="11.25" customHeight="1">
      <c r="B101" s="89"/>
      <c r="C101" s="89"/>
      <c r="D101" s="103"/>
      <c r="G101" s="111"/>
      <c r="H101" s="111"/>
      <c r="I101" s="111"/>
      <c r="J101" s="111"/>
      <c r="K101" s="111"/>
      <c r="M101" s="112"/>
      <c r="N101" s="102"/>
    </row>
    <row r="102" spans="2:14" ht="24.75" customHeight="1">
      <c r="B102" s="89"/>
      <c r="C102" s="89"/>
      <c r="D102" s="121" t="s">
        <v>98</v>
      </c>
      <c r="G102" s="111" t="s">
        <v>229</v>
      </c>
      <c r="H102" s="111"/>
      <c r="I102" s="111"/>
      <c r="J102" s="111"/>
      <c r="K102" s="111"/>
      <c r="M102" s="112">
        <v>1</v>
      </c>
      <c r="N102" s="102"/>
    </row>
    <row r="103" spans="2:14" ht="24.75" customHeight="1">
      <c r="B103" s="89"/>
      <c r="C103" s="89"/>
      <c r="D103" s="121" t="s">
        <v>99</v>
      </c>
      <c r="G103" s="111" t="s">
        <v>229</v>
      </c>
      <c r="H103" s="111"/>
      <c r="I103" s="111"/>
      <c r="J103" s="111"/>
      <c r="K103" s="111"/>
      <c r="M103" s="112">
        <v>1</v>
      </c>
      <c r="N103" s="102"/>
    </row>
    <row r="104" spans="2:14" ht="24.75" customHeight="1">
      <c r="B104" s="89"/>
      <c r="C104" s="89"/>
      <c r="D104" s="121" t="s">
        <v>100</v>
      </c>
      <c r="G104" s="115" t="s">
        <v>229</v>
      </c>
      <c r="H104" s="111"/>
      <c r="I104" s="111"/>
      <c r="J104" s="111"/>
      <c r="K104" s="111"/>
      <c r="M104" s="112">
        <v>1</v>
      </c>
      <c r="N104" s="102"/>
    </row>
    <row r="105" spans="2:14" ht="24.75" customHeight="1">
      <c r="B105" s="89"/>
      <c r="C105" s="89"/>
      <c r="D105" s="121" t="s">
        <v>101</v>
      </c>
      <c r="G105" s="111" t="s">
        <v>229</v>
      </c>
      <c r="H105" s="111"/>
      <c r="I105" s="111"/>
      <c r="J105" s="111"/>
      <c r="K105" s="111"/>
      <c r="M105" s="112">
        <v>1</v>
      </c>
      <c r="N105" s="102"/>
    </row>
    <row r="106" spans="2:14" ht="24.75" customHeight="1">
      <c r="B106" s="89"/>
      <c r="C106" s="89"/>
      <c r="D106" s="121" t="s">
        <v>102</v>
      </c>
      <c r="G106" s="115" t="s">
        <v>229</v>
      </c>
      <c r="H106" s="111"/>
      <c r="I106" s="111"/>
      <c r="J106" s="111"/>
      <c r="K106" s="111"/>
      <c r="M106" s="112">
        <v>1</v>
      </c>
      <c r="N106" s="102"/>
    </row>
    <row r="107" spans="2:14" ht="24.75" customHeight="1">
      <c r="B107" s="89"/>
      <c r="C107" s="89"/>
      <c r="D107" s="103"/>
      <c r="G107" s="111"/>
      <c r="H107" s="111"/>
      <c r="I107" s="111"/>
      <c r="J107" s="111"/>
      <c r="K107" s="111"/>
      <c r="M107" s="125"/>
      <c r="N107" s="117">
        <f>SUM(M101:M106)</f>
        <v>5</v>
      </c>
    </row>
    <row r="108" spans="2:14" ht="24.75" customHeight="1">
      <c r="B108" s="100">
        <v>10</v>
      </c>
      <c r="C108" s="152" t="s">
        <v>108</v>
      </c>
      <c r="D108" s="152"/>
      <c r="E108" s="118"/>
      <c r="F108" s="106"/>
      <c r="G108" s="119"/>
      <c r="H108" s="119"/>
      <c r="I108" s="119"/>
      <c r="J108" s="119"/>
      <c r="K108" s="119"/>
      <c r="L108" s="106"/>
      <c r="M108" s="120"/>
      <c r="N108" s="110"/>
    </row>
    <row r="109" spans="2:14" ht="11.25" customHeight="1">
      <c r="B109" s="89"/>
      <c r="C109" s="89"/>
      <c r="D109" s="103"/>
      <c r="G109" s="111"/>
      <c r="H109" s="111"/>
      <c r="I109" s="111"/>
      <c r="J109" s="111"/>
      <c r="K109" s="111"/>
      <c r="M109" s="112"/>
      <c r="N109" s="102"/>
    </row>
    <row r="110" spans="2:14" ht="24.75" customHeight="1">
      <c r="B110" s="89"/>
      <c r="C110" s="89"/>
      <c r="D110" s="121" t="s">
        <v>104</v>
      </c>
      <c r="G110" s="111" t="s">
        <v>229</v>
      </c>
      <c r="H110" s="111"/>
      <c r="I110" s="111"/>
      <c r="J110" s="111"/>
      <c r="K110" s="111"/>
      <c r="M110" s="112">
        <v>1</v>
      </c>
      <c r="N110" s="102"/>
    </row>
    <row r="111" spans="2:14" ht="24.75" customHeight="1">
      <c r="B111" s="89"/>
      <c r="C111" s="89"/>
      <c r="D111" s="121" t="s">
        <v>105</v>
      </c>
      <c r="G111" s="111" t="s">
        <v>229</v>
      </c>
      <c r="H111" s="111"/>
      <c r="I111" s="111"/>
      <c r="J111" s="111"/>
      <c r="K111" s="111"/>
      <c r="M111" s="112">
        <v>1</v>
      </c>
      <c r="N111" s="102"/>
    </row>
    <row r="112" spans="2:14" ht="24.75" customHeight="1">
      <c r="B112" s="89"/>
      <c r="C112" s="89"/>
      <c r="D112" s="121" t="s">
        <v>106</v>
      </c>
      <c r="G112" s="111" t="s">
        <v>229</v>
      </c>
      <c r="H112" s="111"/>
      <c r="I112" s="111"/>
      <c r="J112" s="111"/>
      <c r="K112" s="111"/>
      <c r="M112" s="112">
        <v>1</v>
      </c>
      <c r="N112" s="102"/>
    </row>
    <row r="113" spans="2:14" ht="24.75" customHeight="1">
      <c r="B113" s="89"/>
      <c r="C113" s="89"/>
      <c r="D113" s="121" t="s">
        <v>107</v>
      </c>
      <c r="G113" s="111" t="s">
        <v>229</v>
      </c>
      <c r="H113" s="111"/>
      <c r="I113" s="111"/>
      <c r="J113" s="111"/>
      <c r="K113" s="111"/>
      <c r="M113" s="112">
        <v>1</v>
      </c>
      <c r="N113" s="102"/>
    </row>
    <row r="114" spans="2:14" ht="24.75" customHeight="1">
      <c r="B114" s="89"/>
      <c r="C114" s="89"/>
      <c r="D114" s="121" t="s">
        <v>108</v>
      </c>
      <c r="G114" s="111" t="s">
        <v>229</v>
      </c>
      <c r="H114" s="111"/>
      <c r="I114" s="111"/>
      <c r="J114" s="111"/>
      <c r="K114" s="111"/>
      <c r="M114" s="112">
        <v>1</v>
      </c>
      <c r="N114" s="102"/>
    </row>
    <row r="115" spans="2:14" ht="24.75" customHeight="1">
      <c r="B115" s="89"/>
      <c r="C115" s="89"/>
      <c r="D115" s="121" t="s">
        <v>109</v>
      </c>
      <c r="G115" s="111" t="s">
        <v>229</v>
      </c>
      <c r="H115" s="111"/>
      <c r="I115" s="111"/>
      <c r="J115" s="111"/>
      <c r="K115" s="111"/>
      <c r="M115" s="112">
        <v>1</v>
      </c>
      <c r="N115" s="102"/>
    </row>
    <row r="116" spans="2:14" ht="24.75" customHeight="1">
      <c r="B116" s="89"/>
      <c r="C116" s="89"/>
      <c r="D116" s="121" t="s">
        <v>110</v>
      </c>
      <c r="G116" s="111" t="s">
        <v>229</v>
      </c>
      <c r="H116" s="111"/>
      <c r="I116" s="111"/>
      <c r="J116" s="111"/>
      <c r="K116" s="111"/>
      <c r="M116" s="112">
        <v>1</v>
      </c>
      <c r="N116" s="102"/>
    </row>
    <row r="117" spans="2:14" ht="24.75" customHeight="1">
      <c r="B117" s="89"/>
      <c r="C117" s="89"/>
      <c r="D117" s="103"/>
      <c r="G117" s="111"/>
      <c r="H117" s="111"/>
      <c r="I117" s="111"/>
      <c r="J117" s="111"/>
      <c r="K117" s="111"/>
      <c r="L117" s="126"/>
      <c r="M117" s="127"/>
      <c r="N117" s="117">
        <f>SUM(M110:M116)</f>
        <v>7</v>
      </c>
    </row>
    <row r="118" spans="2:14" ht="24.75" customHeight="1">
      <c r="B118" s="100">
        <v>11</v>
      </c>
      <c r="C118" s="152" t="s">
        <v>115</v>
      </c>
      <c r="D118" s="152"/>
      <c r="E118" s="118"/>
      <c r="F118" s="106"/>
      <c r="G118" s="119"/>
      <c r="H118" s="119"/>
      <c r="I118" s="119"/>
      <c r="J118" s="119"/>
      <c r="K118" s="119"/>
      <c r="L118" s="106"/>
      <c r="M118" s="120"/>
      <c r="N118" s="110"/>
    </row>
    <row r="119" spans="2:14" ht="11.25" customHeight="1">
      <c r="B119" s="89"/>
      <c r="C119" s="89"/>
      <c r="D119" s="103"/>
      <c r="G119" s="111"/>
      <c r="H119" s="111"/>
      <c r="I119" s="111"/>
      <c r="J119" s="111"/>
      <c r="K119" s="111"/>
      <c r="M119" s="112"/>
      <c r="N119" s="102"/>
    </row>
    <row r="120" spans="2:14" ht="24.75" customHeight="1">
      <c r="B120" s="89"/>
      <c r="C120" s="89"/>
      <c r="D120" s="121" t="s">
        <v>112</v>
      </c>
      <c r="G120" s="115" t="s">
        <v>229</v>
      </c>
      <c r="H120" s="111"/>
      <c r="I120" s="111"/>
      <c r="J120" s="111"/>
      <c r="K120" s="111"/>
      <c r="M120" s="112">
        <v>1</v>
      </c>
      <c r="N120" s="102"/>
    </row>
    <row r="121" spans="2:14" ht="24.75" customHeight="1">
      <c r="B121" s="89"/>
      <c r="C121" s="89"/>
      <c r="D121" s="121" t="s">
        <v>113</v>
      </c>
      <c r="G121" s="111" t="s">
        <v>229</v>
      </c>
      <c r="H121" s="111"/>
      <c r="I121" s="111"/>
      <c r="J121" s="111"/>
      <c r="K121" s="111"/>
      <c r="M121" s="112">
        <v>1</v>
      </c>
      <c r="N121" s="102"/>
    </row>
    <row r="122" spans="2:14" ht="24.75" customHeight="1">
      <c r="B122" s="89"/>
      <c r="C122" s="89"/>
      <c r="D122" s="121" t="s">
        <v>114</v>
      </c>
      <c r="G122" s="111" t="s">
        <v>229</v>
      </c>
      <c r="H122" s="111"/>
      <c r="I122" s="111"/>
      <c r="J122" s="111"/>
      <c r="K122" s="111"/>
      <c r="M122" s="112">
        <v>1</v>
      </c>
      <c r="N122" s="102"/>
    </row>
    <row r="123" spans="2:14" ht="24.75" customHeight="1">
      <c r="B123" s="89"/>
      <c r="C123" s="89"/>
      <c r="D123" s="121" t="s">
        <v>115</v>
      </c>
      <c r="G123" s="111" t="s">
        <v>229</v>
      </c>
      <c r="H123" s="111"/>
      <c r="I123" s="111"/>
      <c r="J123" s="111"/>
      <c r="K123" s="111"/>
      <c r="M123" s="112">
        <v>1</v>
      </c>
      <c r="N123" s="102"/>
    </row>
    <row r="124" spans="2:14" ht="24.75" customHeight="1">
      <c r="B124" s="89"/>
      <c r="C124" s="89"/>
      <c r="D124" s="121" t="s">
        <v>116</v>
      </c>
      <c r="G124" s="111" t="s">
        <v>229</v>
      </c>
      <c r="H124" s="111"/>
      <c r="I124" s="111"/>
      <c r="J124" s="111"/>
      <c r="K124" s="111"/>
      <c r="M124" s="112">
        <v>1</v>
      </c>
      <c r="N124" s="102"/>
    </row>
    <row r="125" spans="2:14" ht="24.75" customHeight="1">
      <c r="B125" s="89"/>
      <c r="C125" s="89"/>
      <c r="D125" s="121" t="s">
        <v>117</v>
      </c>
      <c r="G125" s="111" t="s">
        <v>229</v>
      </c>
      <c r="H125" s="111"/>
      <c r="I125" s="111"/>
      <c r="J125" s="111"/>
      <c r="K125" s="111"/>
      <c r="M125" s="112">
        <v>1</v>
      </c>
      <c r="N125" s="102"/>
    </row>
    <row r="126" spans="2:14" ht="24.75" customHeight="1">
      <c r="B126" s="89"/>
      <c r="C126" s="89"/>
      <c r="D126" s="121" t="s">
        <v>118</v>
      </c>
      <c r="G126" s="111" t="s">
        <v>229</v>
      </c>
      <c r="H126" s="111"/>
      <c r="I126" s="111"/>
      <c r="J126" s="111"/>
      <c r="K126" s="111"/>
      <c r="M126" s="112">
        <v>1</v>
      </c>
      <c r="N126" s="102"/>
    </row>
    <row r="127" spans="2:14" ht="24.75" customHeight="1">
      <c r="B127" s="89"/>
      <c r="C127" s="89"/>
      <c r="D127" s="103"/>
      <c r="G127" s="111"/>
      <c r="H127" s="111"/>
      <c r="I127" s="111"/>
      <c r="J127" s="111"/>
      <c r="K127" s="111"/>
      <c r="M127" s="125"/>
      <c r="N127" s="117">
        <f>SUM(M120:M126)</f>
        <v>7</v>
      </c>
    </row>
    <row r="128" spans="2:14" ht="24.75" customHeight="1">
      <c r="B128" s="100">
        <v>12</v>
      </c>
      <c r="C128" s="152" t="s">
        <v>124</v>
      </c>
      <c r="D128" s="152"/>
      <c r="E128" s="118"/>
      <c r="F128" s="106"/>
      <c r="G128" s="119"/>
      <c r="H128" s="119"/>
      <c r="I128" s="119"/>
      <c r="J128" s="119"/>
      <c r="K128" s="119"/>
      <c r="L128" s="106"/>
      <c r="M128" s="120"/>
      <c r="N128" s="110"/>
    </row>
    <row r="129" spans="2:14" ht="11.25" customHeight="1">
      <c r="B129" s="89"/>
      <c r="C129" s="89"/>
      <c r="D129" s="103"/>
      <c r="G129" s="111"/>
      <c r="H129" s="111"/>
      <c r="I129" s="111"/>
      <c r="J129" s="111"/>
      <c r="K129" s="111"/>
      <c r="M129" s="112"/>
      <c r="N129" s="102"/>
    </row>
    <row r="130" spans="2:14" ht="24.75" customHeight="1">
      <c r="B130" s="89"/>
      <c r="C130" s="89"/>
      <c r="D130" s="121" t="s">
        <v>120</v>
      </c>
      <c r="G130" s="111" t="s">
        <v>229</v>
      </c>
      <c r="H130" s="111"/>
      <c r="I130" s="111"/>
      <c r="J130" s="111"/>
      <c r="K130" s="111"/>
      <c r="M130" s="112">
        <v>1</v>
      </c>
      <c r="N130" s="102"/>
    </row>
    <row r="131" spans="2:14" ht="24.75" customHeight="1">
      <c r="B131" s="89"/>
      <c r="C131" s="89"/>
      <c r="D131" s="121" t="s">
        <v>121</v>
      </c>
      <c r="G131" s="111" t="s">
        <v>229</v>
      </c>
      <c r="H131" s="111"/>
      <c r="I131" s="111"/>
      <c r="J131" s="111"/>
      <c r="K131" s="111"/>
      <c r="M131" s="112">
        <v>1</v>
      </c>
      <c r="N131" s="102"/>
    </row>
    <row r="132" spans="2:14" ht="24.75" customHeight="1">
      <c r="B132" s="89"/>
      <c r="C132" s="89"/>
      <c r="D132" s="121" t="s">
        <v>122</v>
      </c>
      <c r="G132" s="111" t="s">
        <v>229</v>
      </c>
      <c r="H132" s="111"/>
      <c r="I132" s="111"/>
      <c r="J132" s="111"/>
      <c r="K132" s="111"/>
      <c r="M132" s="112">
        <v>1</v>
      </c>
      <c r="N132" s="102"/>
    </row>
    <row r="133" spans="2:14" ht="24.75" customHeight="1">
      <c r="B133" s="89"/>
      <c r="C133" s="89"/>
      <c r="D133" s="121" t="s">
        <v>123</v>
      </c>
      <c r="G133" s="111" t="s">
        <v>229</v>
      </c>
      <c r="H133" s="111"/>
      <c r="I133" s="111"/>
      <c r="J133" s="111"/>
      <c r="K133" s="111"/>
      <c r="M133" s="112">
        <v>1</v>
      </c>
      <c r="N133" s="102"/>
    </row>
    <row r="134" spans="2:14" ht="24.75" customHeight="1">
      <c r="B134" s="89"/>
      <c r="C134" s="89"/>
      <c r="D134" s="121" t="s">
        <v>124</v>
      </c>
      <c r="G134" s="111" t="s">
        <v>229</v>
      </c>
      <c r="H134" s="111"/>
      <c r="I134" s="111"/>
      <c r="J134" s="111"/>
      <c r="K134" s="111"/>
      <c r="M134" s="112">
        <v>1</v>
      </c>
      <c r="N134" s="102"/>
    </row>
    <row r="135" spans="2:14" ht="24.75" customHeight="1">
      <c r="B135" s="89"/>
      <c r="C135" s="89"/>
      <c r="D135" s="121" t="s">
        <v>125</v>
      </c>
      <c r="G135" s="111" t="s">
        <v>229</v>
      </c>
      <c r="H135" s="111"/>
      <c r="I135" s="111"/>
      <c r="J135" s="111"/>
      <c r="K135" s="111"/>
      <c r="M135" s="112">
        <v>1</v>
      </c>
      <c r="N135" s="102"/>
    </row>
    <row r="136" spans="2:14" ht="24.75" customHeight="1">
      <c r="B136" s="89"/>
      <c r="C136" s="89"/>
      <c r="D136" s="121" t="s">
        <v>126</v>
      </c>
      <c r="G136" s="111" t="s">
        <v>229</v>
      </c>
      <c r="H136" s="111"/>
      <c r="I136" s="111"/>
      <c r="J136" s="111"/>
      <c r="K136" s="111"/>
      <c r="M136" s="112">
        <v>1</v>
      </c>
      <c r="N136" s="102"/>
    </row>
    <row r="137" spans="2:14" ht="24.75" customHeight="1">
      <c r="B137" s="89"/>
      <c r="C137" s="89"/>
      <c r="D137" s="121" t="s">
        <v>127</v>
      </c>
      <c r="G137" s="111" t="s">
        <v>229</v>
      </c>
      <c r="H137" s="111"/>
      <c r="I137" s="111"/>
      <c r="J137" s="111"/>
      <c r="K137" s="111"/>
      <c r="M137" s="112">
        <v>1</v>
      </c>
      <c r="N137" s="102"/>
    </row>
    <row r="138" spans="2:14" ht="24.75" customHeight="1">
      <c r="B138" s="89"/>
      <c r="C138" s="89"/>
      <c r="D138" s="121" t="s">
        <v>128</v>
      </c>
      <c r="G138" s="111" t="s">
        <v>229</v>
      </c>
      <c r="H138" s="111"/>
      <c r="I138" s="111"/>
      <c r="J138" s="111"/>
      <c r="K138" s="111"/>
      <c r="M138" s="112">
        <v>1</v>
      </c>
      <c r="N138" s="102"/>
    </row>
    <row r="139" spans="2:14" ht="24.75" customHeight="1">
      <c r="B139" s="89"/>
      <c r="C139" s="89"/>
      <c r="D139" s="121" t="s">
        <v>129</v>
      </c>
      <c r="G139" s="111" t="s">
        <v>229</v>
      </c>
      <c r="H139" s="111"/>
      <c r="I139" s="111"/>
      <c r="J139" s="111"/>
      <c r="K139" s="111"/>
      <c r="M139" s="112">
        <v>1</v>
      </c>
      <c r="N139" s="102"/>
    </row>
    <row r="140" spans="2:14" ht="24.75" customHeight="1">
      <c r="B140" s="89"/>
      <c r="C140" s="89"/>
      <c r="D140" s="121" t="s">
        <v>130</v>
      </c>
      <c r="G140" s="111" t="s">
        <v>229</v>
      </c>
      <c r="H140" s="111"/>
      <c r="I140" s="111"/>
      <c r="J140" s="111"/>
      <c r="K140" s="111"/>
      <c r="M140" s="112">
        <v>1</v>
      </c>
      <c r="N140" s="102"/>
    </row>
    <row r="141" spans="2:14" ht="24.75" customHeight="1">
      <c r="B141" s="89"/>
      <c r="C141" s="89"/>
      <c r="D141" s="121" t="s">
        <v>131</v>
      </c>
      <c r="G141" s="111" t="s">
        <v>229</v>
      </c>
      <c r="H141" s="111"/>
      <c r="I141" s="111"/>
      <c r="J141" s="111"/>
      <c r="K141" s="111"/>
      <c r="M141" s="112">
        <v>1</v>
      </c>
      <c r="N141" s="102"/>
    </row>
    <row r="142" spans="2:14" ht="24.75" customHeight="1">
      <c r="B142" s="89"/>
      <c r="C142" s="89"/>
      <c r="D142" s="103"/>
      <c r="G142" s="111"/>
      <c r="H142" s="111"/>
      <c r="I142" s="111"/>
      <c r="J142" s="111"/>
      <c r="K142" s="111"/>
      <c r="M142" s="125"/>
      <c r="N142" s="117">
        <f>SUM(M130:M142)</f>
        <v>12</v>
      </c>
    </row>
    <row r="143" spans="2:14" ht="24.75" customHeight="1">
      <c r="B143" s="100">
        <v>13</v>
      </c>
      <c r="C143" s="152" t="s">
        <v>133</v>
      </c>
      <c r="D143" s="152"/>
      <c r="E143" s="118"/>
      <c r="F143" s="106"/>
      <c r="G143" s="119"/>
      <c r="H143" s="119"/>
      <c r="I143" s="119"/>
      <c r="J143" s="119"/>
      <c r="K143" s="119"/>
      <c r="L143" s="106"/>
      <c r="M143" s="120"/>
      <c r="N143" s="110"/>
    </row>
    <row r="144" spans="2:14" ht="11.25" customHeight="1">
      <c r="B144" s="89"/>
      <c r="C144" s="89"/>
      <c r="D144" s="103"/>
      <c r="G144" s="111"/>
      <c r="H144" s="111"/>
      <c r="I144" s="111"/>
      <c r="J144" s="111"/>
      <c r="K144" s="111"/>
      <c r="M144" s="112"/>
      <c r="N144" s="102"/>
    </row>
    <row r="145" spans="2:14" ht="24.75" customHeight="1">
      <c r="B145" s="89"/>
      <c r="C145" s="89"/>
      <c r="D145" s="121" t="s">
        <v>133</v>
      </c>
      <c r="G145" s="111" t="s">
        <v>229</v>
      </c>
      <c r="H145" s="111"/>
      <c r="I145" s="111"/>
      <c r="J145" s="111"/>
      <c r="K145" s="111"/>
      <c r="M145" s="112">
        <v>1</v>
      </c>
      <c r="N145" s="102"/>
    </row>
    <row r="146" spans="2:14" ht="24.75" customHeight="1">
      <c r="B146" s="89"/>
      <c r="C146" s="89"/>
      <c r="D146" s="121" t="s">
        <v>134</v>
      </c>
      <c r="G146" s="111" t="s">
        <v>229</v>
      </c>
      <c r="H146" s="111"/>
      <c r="I146" s="111"/>
      <c r="J146" s="111"/>
      <c r="K146" s="111"/>
      <c r="M146" s="112">
        <v>1</v>
      </c>
      <c r="N146" s="102"/>
    </row>
    <row r="147" spans="2:14" ht="24.75" customHeight="1">
      <c r="B147" s="89"/>
      <c r="C147" s="89"/>
      <c r="D147" s="121" t="s">
        <v>135</v>
      </c>
      <c r="G147" s="111" t="s">
        <v>229</v>
      </c>
      <c r="H147" s="111"/>
      <c r="I147" s="111"/>
      <c r="J147" s="111"/>
      <c r="K147" s="111"/>
      <c r="M147" s="112">
        <v>1</v>
      </c>
      <c r="N147" s="102"/>
    </row>
    <row r="148" spans="2:14" ht="24.75" customHeight="1">
      <c r="B148" s="89"/>
      <c r="C148" s="89"/>
      <c r="D148" s="121" t="s">
        <v>136</v>
      </c>
      <c r="G148" s="111" t="s">
        <v>229</v>
      </c>
      <c r="H148" s="111"/>
      <c r="I148" s="111"/>
      <c r="J148" s="111"/>
      <c r="K148" s="111"/>
      <c r="M148" s="112">
        <v>1</v>
      </c>
      <c r="N148" s="102"/>
    </row>
    <row r="149" spans="2:14" ht="24.75" customHeight="1">
      <c r="B149" s="89"/>
      <c r="C149" s="89"/>
      <c r="D149" s="121" t="s">
        <v>137</v>
      </c>
      <c r="G149" s="111" t="s">
        <v>229</v>
      </c>
      <c r="H149" s="111"/>
      <c r="I149" s="111"/>
      <c r="J149" s="111"/>
      <c r="K149" s="111"/>
      <c r="M149" s="112">
        <v>1</v>
      </c>
      <c r="N149" s="102"/>
    </row>
    <row r="150" spans="2:14" ht="24.75" customHeight="1">
      <c r="B150" s="89"/>
      <c r="C150" s="89"/>
      <c r="D150" s="121" t="s">
        <v>138</v>
      </c>
      <c r="G150" s="115" t="s">
        <v>229</v>
      </c>
      <c r="H150" s="111"/>
      <c r="I150" s="111"/>
      <c r="J150" s="111"/>
      <c r="K150" s="111"/>
      <c r="M150" s="112">
        <v>1</v>
      </c>
      <c r="N150" s="102"/>
    </row>
    <row r="151" spans="2:14" ht="24.75" customHeight="1">
      <c r="B151" s="89"/>
      <c r="C151" s="89"/>
      <c r="D151" s="103"/>
      <c r="G151" s="111"/>
      <c r="H151" s="111"/>
      <c r="I151" s="111"/>
      <c r="J151" s="111"/>
      <c r="K151" s="111"/>
      <c r="M151" s="125"/>
      <c r="N151" s="117">
        <f>SUM(M145:M151)</f>
        <v>6</v>
      </c>
    </row>
    <row r="152" spans="2:14" ht="24.75" customHeight="1">
      <c r="B152" s="100">
        <v>14</v>
      </c>
      <c r="C152" s="152" t="s">
        <v>148</v>
      </c>
      <c r="D152" s="152"/>
      <c r="E152" s="118"/>
      <c r="F152" s="106"/>
      <c r="G152" s="119"/>
      <c r="H152" s="119"/>
      <c r="I152" s="119"/>
      <c r="J152" s="119"/>
      <c r="K152" s="119"/>
      <c r="L152" s="106"/>
      <c r="M152" s="120"/>
      <c r="N152" s="110"/>
    </row>
    <row r="153" spans="2:14" ht="11.25" customHeight="1">
      <c r="B153" s="89"/>
      <c r="C153" s="89"/>
      <c r="D153" s="103"/>
      <c r="G153" s="111"/>
      <c r="H153" s="111"/>
      <c r="I153" s="111"/>
      <c r="J153" s="111"/>
      <c r="K153" s="111"/>
      <c r="M153" s="112"/>
      <c r="N153" s="102"/>
    </row>
    <row r="154" spans="2:14" ht="24.75" customHeight="1">
      <c r="B154" s="89"/>
      <c r="C154" s="89"/>
      <c r="D154" s="121" t="s">
        <v>140</v>
      </c>
      <c r="G154" s="111" t="s">
        <v>229</v>
      </c>
      <c r="H154" s="111"/>
      <c r="I154" s="111"/>
      <c r="J154" s="111"/>
      <c r="K154" s="111"/>
      <c r="M154" s="112">
        <v>1</v>
      </c>
      <c r="N154" s="102"/>
    </row>
    <row r="155" spans="2:14" ht="24.75" customHeight="1">
      <c r="B155" s="89"/>
      <c r="C155" s="89"/>
      <c r="D155" s="121" t="s">
        <v>141</v>
      </c>
      <c r="G155" s="111" t="s">
        <v>229</v>
      </c>
      <c r="H155" s="111"/>
      <c r="I155" s="111"/>
      <c r="J155" s="111"/>
      <c r="K155" s="111"/>
      <c r="M155" s="112">
        <v>1</v>
      </c>
      <c r="N155" s="102"/>
    </row>
    <row r="156" spans="2:14" ht="24.75" customHeight="1">
      <c r="B156" s="89"/>
      <c r="C156" s="89"/>
      <c r="D156" s="121" t="s">
        <v>142</v>
      </c>
      <c r="G156" s="111" t="s">
        <v>229</v>
      </c>
      <c r="H156" s="111"/>
      <c r="I156" s="111"/>
      <c r="J156" s="111"/>
      <c r="K156" s="111"/>
      <c r="M156" s="112">
        <v>1</v>
      </c>
      <c r="N156" s="102"/>
    </row>
    <row r="157" spans="2:14" ht="24.75" customHeight="1">
      <c r="B157" s="89"/>
      <c r="C157" s="89"/>
      <c r="D157" s="121" t="s">
        <v>143</v>
      </c>
      <c r="G157" s="111" t="s">
        <v>229</v>
      </c>
      <c r="H157" s="111"/>
      <c r="I157" s="111"/>
      <c r="J157" s="111"/>
      <c r="K157" s="111"/>
      <c r="M157" s="112">
        <v>1</v>
      </c>
      <c r="N157" s="102"/>
    </row>
    <row r="158" spans="2:14" ht="24.75" customHeight="1">
      <c r="B158" s="89"/>
      <c r="C158" s="89"/>
      <c r="D158" s="121" t="s">
        <v>144</v>
      </c>
      <c r="G158" s="111" t="s">
        <v>229</v>
      </c>
      <c r="H158" s="111"/>
      <c r="I158" s="111"/>
      <c r="J158" s="111"/>
      <c r="K158" s="111"/>
      <c r="M158" s="112">
        <v>1</v>
      </c>
      <c r="N158" s="102"/>
    </row>
    <row r="159" spans="2:14" ht="24.75" customHeight="1">
      <c r="B159" s="89"/>
      <c r="C159" s="89"/>
      <c r="D159" s="121" t="s">
        <v>145</v>
      </c>
      <c r="G159" s="111" t="s">
        <v>229</v>
      </c>
      <c r="H159" s="111"/>
      <c r="I159" s="111"/>
      <c r="J159" s="111"/>
      <c r="K159" s="111"/>
      <c r="M159" s="112">
        <v>1</v>
      </c>
      <c r="N159" s="102"/>
    </row>
    <row r="160" spans="2:14" ht="24.75" customHeight="1">
      <c r="B160" s="89"/>
      <c r="C160" s="89"/>
      <c r="D160" s="121" t="s">
        <v>146</v>
      </c>
      <c r="G160" s="111" t="s">
        <v>229</v>
      </c>
      <c r="H160" s="111"/>
      <c r="I160" s="111"/>
      <c r="J160" s="111"/>
      <c r="K160" s="111"/>
      <c r="M160" s="112">
        <v>1</v>
      </c>
      <c r="N160" s="102"/>
    </row>
    <row r="161" spans="2:14" ht="24.75" customHeight="1">
      <c r="B161" s="89"/>
      <c r="C161" s="89"/>
      <c r="D161" s="121" t="s">
        <v>147</v>
      </c>
      <c r="G161" s="111" t="s">
        <v>229</v>
      </c>
      <c r="H161" s="111"/>
      <c r="I161" s="111"/>
      <c r="J161" s="111"/>
      <c r="K161" s="111"/>
      <c r="M161" s="112">
        <v>1</v>
      </c>
      <c r="N161" s="102"/>
    </row>
    <row r="162" spans="2:14" ht="24.75" customHeight="1">
      <c r="B162" s="89"/>
      <c r="C162" s="89"/>
      <c r="D162" s="121" t="s">
        <v>148</v>
      </c>
      <c r="G162" s="111" t="s">
        <v>229</v>
      </c>
      <c r="H162" s="111"/>
      <c r="I162" s="111"/>
      <c r="J162" s="111"/>
      <c r="K162" s="111"/>
      <c r="M162" s="112">
        <v>1</v>
      </c>
      <c r="N162" s="102"/>
    </row>
    <row r="163" spans="2:14" ht="24.75" customHeight="1">
      <c r="B163" s="89"/>
      <c r="C163" s="89"/>
      <c r="D163" s="121" t="s">
        <v>149</v>
      </c>
      <c r="F163" s="128"/>
      <c r="G163" s="111" t="s">
        <v>229</v>
      </c>
      <c r="H163" s="111"/>
      <c r="I163" s="111"/>
      <c r="J163" s="111"/>
      <c r="K163" s="111"/>
      <c r="M163" s="112">
        <v>1</v>
      </c>
      <c r="N163" s="102"/>
    </row>
    <row r="164" spans="2:14" ht="24.75" customHeight="1">
      <c r="B164" s="89"/>
      <c r="C164" s="89"/>
      <c r="D164" s="121" t="s">
        <v>150</v>
      </c>
      <c r="G164" s="111" t="s">
        <v>229</v>
      </c>
      <c r="H164" s="111"/>
      <c r="I164" s="111"/>
      <c r="J164" s="111"/>
      <c r="K164" s="111"/>
      <c r="M164" s="112">
        <v>1</v>
      </c>
      <c r="N164" s="102"/>
    </row>
    <row r="165" spans="2:14" ht="24.75" customHeight="1">
      <c r="B165" s="89"/>
      <c r="C165" s="89"/>
      <c r="D165" s="121" t="s">
        <v>151</v>
      </c>
      <c r="G165" s="111" t="s">
        <v>229</v>
      </c>
      <c r="H165" s="111"/>
      <c r="I165" s="111"/>
      <c r="J165" s="111"/>
      <c r="K165" s="111"/>
      <c r="M165" s="112">
        <v>1</v>
      </c>
      <c r="N165" s="102"/>
    </row>
    <row r="166" spans="2:14" ht="24.75" customHeight="1">
      <c r="B166" s="89"/>
      <c r="C166" s="89"/>
      <c r="D166" s="121" t="s">
        <v>152</v>
      </c>
      <c r="G166" s="111" t="s">
        <v>229</v>
      </c>
      <c r="H166" s="111"/>
      <c r="I166" s="111"/>
      <c r="J166" s="111"/>
      <c r="K166" s="111"/>
      <c r="M166" s="112">
        <v>1</v>
      </c>
      <c r="N166" s="102"/>
    </row>
    <row r="167" spans="2:14" ht="24.75" customHeight="1">
      <c r="B167" s="89"/>
      <c r="C167" s="89"/>
      <c r="D167" s="121" t="s">
        <v>153</v>
      </c>
      <c r="G167" s="111" t="s">
        <v>229</v>
      </c>
      <c r="H167" s="111"/>
      <c r="I167" s="111"/>
      <c r="J167" s="111"/>
      <c r="K167" s="111"/>
      <c r="M167" s="112">
        <v>1</v>
      </c>
      <c r="N167" s="102"/>
    </row>
    <row r="168" spans="2:14" ht="24.75" customHeight="1">
      <c r="B168" s="89"/>
      <c r="C168" s="89"/>
      <c r="D168" s="103"/>
      <c r="G168" s="111"/>
      <c r="H168" s="111"/>
      <c r="I168" s="111"/>
      <c r="J168" s="111"/>
      <c r="K168" s="111"/>
      <c r="M168" s="127"/>
      <c r="N168" s="117">
        <f>SUM(M154:M167)</f>
        <v>14</v>
      </c>
    </row>
    <row r="169" spans="2:14" ht="24.75" customHeight="1">
      <c r="B169" s="100">
        <v>15</v>
      </c>
      <c r="C169" s="152" t="s">
        <v>160</v>
      </c>
      <c r="D169" s="152"/>
      <c r="E169" s="118"/>
      <c r="F169" s="106"/>
      <c r="G169" s="119"/>
      <c r="H169" s="119"/>
      <c r="I169" s="119"/>
      <c r="J169" s="119"/>
      <c r="K169" s="119"/>
      <c r="L169" s="106"/>
      <c r="M169" s="120"/>
      <c r="N169" s="110"/>
    </row>
    <row r="170" spans="2:14" ht="11.25" customHeight="1">
      <c r="B170" s="89"/>
      <c r="C170" s="89"/>
      <c r="D170" s="103"/>
      <c r="G170" s="111"/>
      <c r="H170" s="111"/>
      <c r="I170" s="111"/>
      <c r="J170" s="111"/>
      <c r="K170" s="111"/>
      <c r="M170" s="112"/>
      <c r="N170" s="102"/>
    </row>
    <row r="171" spans="2:14" ht="24.75" customHeight="1">
      <c r="B171" s="89"/>
      <c r="C171" s="89"/>
      <c r="D171" s="121" t="s">
        <v>155</v>
      </c>
      <c r="G171" s="111" t="s">
        <v>229</v>
      </c>
      <c r="H171" s="111"/>
      <c r="I171" s="111"/>
      <c r="J171" s="111"/>
      <c r="K171" s="111"/>
      <c r="M171" s="112">
        <v>1</v>
      </c>
      <c r="N171" s="102"/>
    </row>
    <row r="172" spans="2:14" ht="24.75" customHeight="1">
      <c r="B172" s="89"/>
      <c r="C172" s="89"/>
      <c r="D172" s="121" t="s">
        <v>156</v>
      </c>
      <c r="G172" s="111" t="s">
        <v>229</v>
      </c>
      <c r="H172" s="111"/>
      <c r="I172" s="111"/>
      <c r="J172" s="111"/>
      <c r="K172" s="111"/>
      <c r="M172" s="112">
        <v>1</v>
      </c>
      <c r="N172" s="102"/>
    </row>
    <row r="173" spans="2:14" ht="24.75" customHeight="1">
      <c r="B173" s="89"/>
      <c r="C173" s="89"/>
      <c r="D173" s="121" t="s">
        <v>157</v>
      </c>
      <c r="G173" s="111" t="s">
        <v>229</v>
      </c>
      <c r="H173" s="111"/>
      <c r="I173" s="111"/>
      <c r="J173" s="111"/>
      <c r="K173" s="111"/>
      <c r="M173" s="112">
        <v>1</v>
      </c>
      <c r="N173" s="102"/>
    </row>
    <row r="174" spans="2:14" ht="24.75" customHeight="1">
      <c r="B174" s="89"/>
      <c r="C174" s="89"/>
      <c r="D174" s="121" t="s">
        <v>158</v>
      </c>
      <c r="G174" s="111" t="s">
        <v>229</v>
      </c>
      <c r="H174" s="111"/>
      <c r="I174" s="111"/>
      <c r="J174" s="111"/>
      <c r="K174" s="111"/>
      <c r="M174" s="112">
        <v>1</v>
      </c>
      <c r="N174" s="102"/>
    </row>
    <row r="175" spans="2:14" ht="24.75" customHeight="1">
      <c r="B175" s="89"/>
      <c r="C175" s="89"/>
      <c r="D175" s="121" t="s">
        <v>159</v>
      </c>
      <c r="G175" s="111" t="s">
        <v>229</v>
      </c>
      <c r="H175" s="111"/>
      <c r="I175" s="111"/>
      <c r="J175" s="111"/>
      <c r="K175" s="111"/>
      <c r="M175" s="112">
        <v>1</v>
      </c>
      <c r="N175" s="102"/>
    </row>
    <row r="176" spans="2:14" ht="24.75" customHeight="1">
      <c r="B176" s="89"/>
      <c r="C176" s="89"/>
      <c r="D176" s="121" t="s">
        <v>160</v>
      </c>
      <c r="G176" s="111" t="s">
        <v>229</v>
      </c>
      <c r="H176" s="111"/>
      <c r="I176" s="111"/>
      <c r="J176" s="111"/>
      <c r="K176" s="111"/>
      <c r="M176" s="112">
        <v>1</v>
      </c>
      <c r="N176" s="102"/>
    </row>
    <row r="177" spans="2:14" ht="24.75" customHeight="1">
      <c r="B177" s="89"/>
      <c r="C177" s="89"/>
      <c r="D177" s="121" t="s">
        <v>161</v>
      </c>
      <c r="G177" s="111" t="s">
        <v>229</v>
      </c>
      <c r="H177" s="111"/>
      <c r="I177" s="111"/>
      <c r="J177" s="111"/>
      <c r="K177" s="111"/>
      <c r="M177" s="112">
        <v>1</v>
      </c>
      <c r="N177" s="102"/>
    </row>
    <row r="178" spans="2:14" ht="24.75" customHeight="1">
      <c r="B178" s="89"/>
      <c r="C178" s="89"/>
      <c r="D178" s="121" t="s">
        <v>162</v>
      </c>
      <c r="G178" s="111" t="s">
        <v>229</v>
      </c>
      <c r="H178" s="111"/>
      <c r="I178" s="111"/>
      <c r="J178" s="111"/>
      <c r="K178" s="111"/>
      <c r="M178" s="112">
        <v>1</v>
      </c>
      <c r="N178" s="102"/>
    </row>
    <row r="179" spans="2:14" ht="24.75" customHeight="1">
      <c r="B179" s="89"/>
      <c r="C179" s="89"/>
      <c r="D179" s="121" t="s">
        <v>163</v>
      </c>
      <c r="G179" s="111" t="s">
        <v>229</v>
      </c>
      <c r="H179" s="111"/>
      <c r="I179" s="111"/>
      <c r="J179" s="111"/>
      <c r="K179" s="111"/>
      <c r="M179" s="112">
        <v>1</v>
      </c>
      <c r="N179" s="102"/>
    </row>
    <row r="180" spans="2:14" ht="24.75" customHeight="1">
      <c r="B180" s="89"/>
      <c r="C180" s="89"/>
      <c r="D180" s="121" t="s">
        <v>164</v>
      </c>
      <c r="G180" s="111" t="s">
        <v>229</v>
      </c>
      <c r="H180" s="111"/>
      <c r="I180" s="111"/>
      <c r="J180" s="111"/>
      <c r="K180" s="111"/>
      <c r="M180" s="112">
        <v>1</v>
      </c>
      <c r="N180" s="102"/>
    </row>
    <row r="181" spans="2:14" ht="24.75" customHeight="1">
      <c r="B181" s="89"/>
      <c r="C181" s="89"/>
      <c r="D181" s="121" t="s">
        <v>165</v>
      </c>
      <c r="G181" s="111" t="s">
        <v>229</v>
      </c>
      <c r="H181" s="111"/>
      <c r="I181" s="111"/>
      <c r="J181" s="111"/>
      <c r="K181" s="111"/>
      <c r="M181" s="112">
        <v>1</v>
      </c>
      <c r="N181" s="102"/>
    </row>
    <row r="182" spans="2:14" ht="24.75" customHeight="1">
      <c r="B182" s="89"/>
      <c r="C182" s="89"/>
      <c r="D182" s="121" t="s">
        <v>166</v>
      </c>
      <c r="G182" s="111" t="s">
        <v>229</v>
      </c>
      <c r="H182" s="111"/>
      <c r="I182" s="111"/>
      <c r="J182" s="111"/>
      <c r="K182" s="111"/>
      <c r="M182" s="112">
        <v>1</v>
      </c>
      <c r="N182" s="102"/>
    </row>
    <row r="183" spans="2:14" ht="24.75" customHeight="1">
      <c r="B183" s="89"/>
      <c r="C183" s="89"/>
      <c r="D183" s="103"/>
      <c r="G183" s="111"/>
      <c r="H183" s="111"/>
      <c r="I183" s="111"/>
      <c r="J183" s="111"/>
      <c r="K183" s="111"/>
      <c r="M183" s="127"/>
      <c r="N183" s="117">
        <f>SUM(M170:M182)</f>
        <v>12</v>
      </c>
    </row>
    <row r="184" spans="2:14" ht="24.75" customHeight="1">
      <c r="B184" s="100">
        <v>16</v>
      </c>
      <c r="C184" s="152" t="s">
        <v>168</v>
      </c>
      <c r="D184" s="152"/>
      <c r="E184" s="118"/>
      <c r="F184" s="106"/>
      <c r="G184" s="119"/>
      <c r="H184" s="119"/>
      <c r="I184" s="119"/>
      <c r="J184" s="119"/>
      <c r="K184" s="119"/>
      <c r="L184" s="106"/>
      <c r="M184" s="120"/>
      <c r="N184" s="110"/>
    </row>
    <row r="185" spans="2:14" ht="11.25" customHeight="1">
      <c r="B185" s="89"/>
      <c r="C185" s="89"/>
      <c r="D185" s="103"/>
      <c r="G185" s="111"/>
      <c r="H185" s="111"/>
      <c r="I185" s="111"/>
      <c r="J185" s="111"/>
      <c r="K185" s="111"/>
      <c r="M185" s="112"/>
      <c r="N185" s="102"/>
    </row>
    <row r="186" spans="2:14" ht="24.75" customHeight="1">
      <c r="B186" s="89"/>
      <c r="C186" s="89"/>
      <c r="D186" s="121" t="s">
        <v>168</v>
      </c>
      <c r="F186" s="129"/>
      <c r="G186" s="111" t="s">
        <v>229</v>
      </c>
      <c r="H186" s="111"/>
      <c r="I186" s="111"/>
      <c r="J186" s="111"/>
      <c r="K186" s="111"/>
      <c r="M186" s="112">
        <v>1</v>
      </c>
      <c r="N186" s="102"/>
    </row>
    <row r="187" spans="2:14" ht="24.75" customHeight="1">
      <c r="B187" s="89"/>
      <c r="C187" s="89"/>
      <c r="D187" s="121" t="s">
        <v>169</v>
      </c>
      <c r="G187" s="111" t="s">
        <v>229</v>
      </c>
      <c r="H187" s="111"/>
      <c r="I187" s="111"/>
      <c r="J187" s="111"/>
      <c r="K187" s="111"/>
      <c r="M187" s="112">
        <v>1</v>
      </c>
      <c r="N187" s="102"/>
    </row>
    <row r="188" spans="2:14" ht="24.75" customHeight="1">
      <c r="B188" s="89"/>
      <c r="C188" s="89"/>
      <c r="D188" s="121" t="s">
        <v>170</v>
      </c>
      <c r="G188" s="115" t="s">
        <v>229</v>
      </c>
      <c r="H188" s="111"/>
      <c r="I188" s="111"/>
      <c r="J188" s="111"/>
      <c r="K188" s="111"/>
      <c r="M188" s="112">
        <v>1</v>
      </c>
      <c r="N188" s="102"/>
    </row>
    <row r="189" spans="2:14" ht="24.75" customHeight="1">
      <c r="B189" s="89"/>
      <c r="C189" s="89"/>
      <c r="D189" s="103"/>
      <c r="G189" s="111"/>
      <c r="H189" s="111"/>
      <c r="I189" s="111"/>
      <c r="J189" s="111"/>
      <c r="K189" s="111"/>
      <c r="M189" s="127"/>
      <c r="N189" s="117">
        <f>SUM(M185:M189)</f>
        <v>3</v>
      </c>
    </row>
    <row r="190" spans="2:14" ht="24.75" customHeight="1">
      <c r="B190" s="100">
        <v>17</v>
      </c>
      <c r="C190" s="152" t="s">
        <v>177</v>
      </c>
      <c r="D190" s="152"/>
      <c r="E190" s="118"/>
      <c r="F190" s="106"/>
      <c r="G190" s="119"/>
      <c r="H190" s="119"/>
      <c r="I190" s="119"/>
      <c r="J190" s="119"/>
      <c r="K190" s="119"/>
      <c r="L190" s="106"/>
      <c r="M190" s="120"/>
      <c r="N190" s="110"/>
    </row>
    <row r="191" spans="2:14" ht="11.25" customHeight="1">
      <c r="B191" s="89"/>
      <c r="C191" s="89"/>
      <c r="D191" s="103"/>
      <c r="G191" s="111"/>
      <c r="H191" s="111"/>
      <c r="I191" s="111"/>
      <c r="J191" s="111"/>
      <c r="K191" s="111"/>
      <c r="M191" s="112"/>
      <c r="N191" s="102"/>
    </row>
    <row r="192" spans="2:14" ht="24.75" customHeight="1">
      <c r="B192" s="89"/>
      <c r="C192" s="89"/>
      <c r="D192" s="121" t="s">
        <v>172</v>
      </c>
      <c r="G192" s="111" t="s">
        <v>229</v>
      </c>
      <c r="H192" s="111"/>
      <c r="I192" s="111"/>
      <c r="J192" s="111"/>
      <c r="K192" s="111"/>
      <c r="M192" s="112">
        <v>1</v>
      </c>
      <c r="N192" s="102"/>
    </row>
    <row r="193" spans="2:14" ht="24.75" customHeight="1">
      <c r="B193" s="89"/>
      <c r="C193" s="89"/>
      <c r="D193" s="121" t="s">
        <v>173</v>
      </c>
      <c r="G193" s="111" t="s">
        <v>229</v>
      </c>
      <c r="H193" s="111"/>
      <c r="I193" s="111"/>
      <c r="J193" s="111"/>
      <c r="K193" s="111"/>
      <c r="M193" s="112">
        <v>1</v>
      </c>
      <c r="N193" s="102"/>
    </row>
    <row r="194" spans="2:14" ht="24.75" customHeight="1">
      <c r="B194" s="89"/>
      <c r="C194" s="89"/>
      <c r="D194" s="121" t="s">
        <v>174</v>
      </c>
      <c r="G194" s="111" t="s">
        <v>229</v>
      </c>
      <c r="H194" s="111"/>
      <c r="I194" s="111"/>
      <c r="J194" s="111"/>
      <c r="K194" s="111"/>
      <c r="M194" s="112">
        <v>1</v>
      </c>
      <c r="N194" s="102"/>
    </row>
    <row r="195" spans="2:14" ht="24.75" customHeight="1">
      <c r="B195" s="89"/>
      <c r="C195" s="89"/>
      <c r="D195" s="121" t="s">
        <v>175</v>
      </c>
      <c r="G195" s="111" t="s">
        <v>229</v>
      </c>
      <c r="H195" s="111"/>
      <c r="I195" s="111"/>
      <c r="J195" s="111"/>
      <c r="K195" s="111"/>
      <c r="M195" s="112">
        <v>1</v>
      </c>
      <c r="N195" s="102"/>
    </row>
    <row r="196" spans="2:14" ht="24.75" customHeight="1">
      <c r="B196" s="89"/>
      <c r="C196" s="89"/>
      <c r="D196" s="121" t="s">
        <v>176</v>
      </c>
      <c r="G196" s="111" t="s">
        <v>229</v>
      </c>
      <c r="H196" s="111"/>
      <c r="I196" s="111"/>
      <c r="J196" s="111"/>
      <c r="K196" s="111"/>
      <c r="M196" s="112">
        <v>1</v>
      </c>
      <c r="N196" s="102"/>
    </row>
    <row r="197" spans="2:14" ht="24.75" customHeight="1">
      <c r="B197" s="89"/>
      <c r="C197" s="89"/>
      <c r="D197" s="121" t="s">
        <v>177</v>
      </c>
      <c r="G197" s="111" t="s">
        <v>229</v>
      </c>
      <c r="H197" s="111"/>
      <c r="I197" s="111"/>
      <c r="J197" s="111"/>
      <c r="K197" s="111"/>
      <c r="M197" s="112">
        <v>1</v>
      </c>
      <c r="N197" s="102"/>
    </row>
    <row r="198" spans="2:14" ht="24.75" customHeight="1">
      <c r="B198" s="89"/>
      <c r="C198" s="89"/>
      <c r="D198" s="121" t="s">
        <v>178</v>
      </c>
      <c r="G198" s="111" t="s">
        <v>229</v>
      </c>
      <c r="H198" s="111"/>
      <c r="I198" s="111"/>
      <c r="J198" s="111"/>
      <c r="K198" s="111"/>
      <c r="M198" s="112">
        <v>1</v>
      </c>
      <c r="N198" s="102"/>
    </row>
    <row r="199" spans="2:14" ht="24.75" customHeight="1">
      <c r="B199" s="89"/>
      <c r="C199" s="89"/>
      <c r="D199" s="121" t="s">
        <v>179</v>
      </c>
      <c r="F199" s="124" t="s">
        <v>241</v>
      </c>
      <c r="G199" s="130" t="s">
        <v>242</v>
      </c>
      <c r="H199" s="111"/>
      <c r="I199" s="111"/>
      <c r="J199" s="111"/>
      <c r="K199" s="111"/>
      <c r="M199" s="112"/>
      <c r="N199" s="102"/>
    </row>
    <row r="200" spans="2:14" ht="24.75" customHeight="1">
      <c r="B200" s="89"/>
      <c r="C200" s="89"/>
      <c r="D200" s="121" t="s">
        <v>180</v>
      </c>
      <c r="G200" s="111" t="s">
        <v>229</v>
      </c>
      <c r="H200" s="111"/>
      <c r="I200" s="111"/>
      <c r="J200" s="111"/>
      <c r="K200" s="111"/>
      <c r="M200" s="112">
        <v>1</v>
      </c>
      <c r="N200" s="102"/>
    </row>
    <row r="201" spans="2:14" ht="24.75" customHeight="1">
      <c r="B201" s="89"/>
      <c r="C201" s="89"/>
      <c r="D201" s="121" t="s">
        <v>181</v>
      </c>
      <c r="G201" s="111" t="s">
        <v>229</v>
      </c>
      <c r="H201" s="111"/>
      <c r="I201" s="111"/>
      <c r="J201" s="111"/>
      <c r="K201" s="111"/>
      <c r="M201" s="112">
        <v>1</v>
      </c>
      <c r="N201" s="102"/>
    </row>
    <row r="202" spans="2:14" ht="24.75" customHeight="1">
      <c r="B202" s="89"/>
      <c r="C202" s="89"/>
      <c r="D202" s="121" t="s">
        <v>182</v>
      </c>
      <c r="G202" s="111" t="s">
        <v>229</v>
      </c>
      <c r="H202" s="111"/>
      <c r="I202" s="111"/>
      <c r="J202" s="111"/>
      <c r="K202" s="111"/>
      <c r="M202" s="112">
        <v>1</v>
      </c>
      <c r="N202" s="102"/>
    </row>
    <row r="203" spans="2:14" ht="24.75" customHeight="1">
      <c r="B203" s="89"/>
      <c r="C203" s="89"/>
      <c r="D203" s="121" t="s">
        <v>183</v>
      </c>
      <c r="G203" s="111" t="s">
        <v>229</v>
      </c>
      <c r="H203" s="111"/>
      <c r="I203" s="111"/>
      <c r="J203" s="111"/>
      <c r="K203" s="111"/>
      <c r="M203" s="112">
        <v>1</v>
      </c>
      <c r="N203" s="102"/>
    </row>
    <row r="204" spans="2:14" ht="24.75" customHeight="1">
      <c r="B204" s="89"/>
      <c r="C204" s="89"/>
      <c r="D204" s="121" t="s">
        <v>184</v>
      </c>
      <c r="G204" s="111" t="s">
        <v>229</v>
      </c>
      <c r="H204" s="111"/>
      <c r="I204" s="111"/>
      <c r="J204" s="111"/>
      <c r="K204" s="111"/>
      <c r="M204" s="112">
        <v>1</v>
      </c>
      <c r="N204" s="102"/>
    </row>
    <row r="205" spans="2:14" ht="24.75" customHeight="1">
      <c r="B205" s="89"/>
      <c r="C205" s="89"/>
      <c r="D205" s="121" t="s">
        <v>185</v>
      </c>
      <c r="G205" s="111" t="s">
        <v>229</v>
      </c>
      <c r="H205" s="111"/>
      <c r="I205" s="111"/>
      <c r="J205" s="111"/>
      <c r="K205" s="111"/>
      <c r="M205" s="112">
        <v>1</v>
      </c>
      <c r="N205" s="102"/>
    </row>
    <row r="206" spans="2:14" ht="24.75" customHeight="1">
      <c r="B206" s="89"/>
      <c r="C206" s="89"/>
      <c r="D206" s="121" t="s">
        <v>186</v>
      </c>
      <c r="G206" s="111" t="s">
        <v>229</v>
      </c>
      <c r="H206" s="111"/>
      <c r="I206" s="111"/>
      <c r="J206" s="111"/>
      <c r="K206" s="111"/>
      <c r="M206" s="112">
        <v>1</v>
      </c>
      <c r="N206" s="102"/>
    </row>
    <row r="207" spans="2:14" ht="24.75" customHeight="1">
      <c r="B207" s="89"/>
      <c r="C207" s="89"/>
      <c r="D207" s="121" t="s">
        <v>187</v>
      </c>
      <c r="G207" s="111" t="s">
        <v>229</v>
      </c>
      <c r="H207" s="111"/>
      <c r="I207" s="111"/>
      <c r="J207" s="111"/>
      <c r="K207" s="111"/>
      <c r="M207" s="112">
        <v>1</v>
      </c>
      <c r="N207" s="102"/>
    </row>
    <row r="208" spans="2:14" ht="24.75" customHeight="1">
      <c r="B208" s="89"/>
      <c r="C208" s="89"/>
      <c r="D208" s="121" t="s">
        <v>188</v>
      </c>
      <c r="G208" s="111" t="s">
        <v>229</v>
      </c>
      <c r="H208" s="111"/>
      <c r="I208" s="111"/>
      <c r="J208" s="111"/>
      <c r="K208" s="111"/>
      <c r="M208" s="112">
        <v>1</v>
      </c>
      <c r="N208" s="102"/>
    </row>
    <row r="209" spans="2:14" ht="24.75" customHeight="1">
      <c r="B209" s="89"/>
      <c r="C209" s="89"/>
      <c r="D209" s="103"/>
      <c r="G209" s="111"/>
      <c r="H209" s="111"/>
      <c r="I209" s="111"/>
      <c r="J209" s="111"/>
      <c r="K209" s="111"/>
      <c r="M209" s="125"/>
      <c r="N209" s="117">
        <f>SUM(M191:M209)</f>
        <v>16</v>
      </c>
    </row>
    <row r="210" spans="2:14" ht="24.75" customHeight="1">
      <c r="B210" s="100">
        <v>18</v>
      </c>
      <c r="C210" s="152" t="s">
        <v>192</v>
      </c>
      <c r="D210" s="152"/>
      <c r="E210" s="118"/>
      <c r="F210" s="106"/>
      <c r="G210" s="119"/>
      <c r="H210" s="119"/>
      <c r="I210" s="119"/>
      <c r="J210" s="119"/>
      <c r="K210" s="119"/>
      <c r="L210" s="106"/>
      <c r="M210" s="120"/>
      <c r="N210" s="110"/>
    </row>
    <row r="211" spans="2:14" ht="11.25" customHeight="1">
      <c r="B211" s="89"/>
      <c r="C211" s="89"/>
      <c r="D211" s="103"/>
      <c r="G211" s="111"/>
      <c r="H211" s="111"/>
      <c r="I211" s="111"/>
      <c r="J211" s="111"/>
      <c r="K211" s="111"/>
      <c r="M211" s="112"/>
      <c r="N211" s="102"/>
    </row>
    <row r="212" spans="2:14" ht="24.75" customHeight="1">
      <c r="B212" s="89"/>
      <c r="C212" s="89"/>
      <c r="D212" s="121" t="s">
        <v>190</v>
      </c>
      <c r="G212" s="111" t="s">
        <v>229</v>
      </c>
      <c r="H212" s="111"/>
      <c r="I212" s="111"/>
      <c r="J212" s="111"/>
      <c r="K212" s="111"/>
      <c r="M212" s="112">
        <v>1</v>
      </c>
      <c r="N212" s="102"/>
    </row>
    <row r="213" spans="2:14" ht="24.75" customHeight="1">
      <c r="B213" s="89"/>
      <c r="C213" s="89"/>
      <c r="D213" s="121" t="s">
        <v>191</v>
      </c>
      <c r="G213" s="111" t="s">
        <v>229</v>
      </c>
      <c r="H213" s="111"/>
      <c r="I213" s="111"/>
      <c r="J213" s="111"/>
      <c r="K213" s="111"/>
      <c r="M213" s="112">
        <v>1</v>
      </c>
      <c r="N213" s="102"/>
    </row>
    <row r="214" spans="2:14" ht="24.75" customHeight="1">
      <c r="B214" s="89"/>
      <c r="C214" s="89"/>
      <c r="D214" s="121" t="s">
        <v>192</v>
      </c>
      <c r="G214" s="111" t="s">
        <v>229</v>
      </c>
      <c r="H214" s="111"/>
      <c r="I214" s="111"/>
      <c r="J214" s="111"/>
      <c r="K214" s="111"/>
      <c r="M214" s="112">
        <v>1</v>
      </c>
      <c r="N214" s="102"/>
    </row>
    <row r="215" spans="2:14" ht="24.75" customHeight="1">
      <c r="B215" s="89"/>
      <c r="C215" s="89"/>
      <c r="D215" s="121" t="s">
        <v>193</v>
      </c>
      <c r="G215" s="111" t="s">
        <v>229</v>
      </c>
      <c r="H215" s="111"/>
      <c r="I215" s="111"/>
      <c r="J215" s="111"/>
      <c r="K215" s="111"/>
      <c r="M215" s="112">
        <v>1</v>
      </c>
      <c r="N215" s="102"/>
    </row>
    <row r="216" spans="2:14" ht="24.75" customHeight="1">
      <c r="B216" s="89"/>
      <c r="C216" s="89"/>
      <c r="D216" s="121" t="s">
        <v>194</v>
      </c>
      <c r="G216" s="111" t="s">
        <v>229</v>
      </c>
      <c r="H216" s="111"/>
      <c r="I216" s="111"/>
      <c r="J216" s="111"/>
      <c r="K216" s="111"/>
      <c r="M216" s="112">
        <v>1</v>
      </c>
      <c r="N216" s="102"/>
    </row>
    <row r="217" spans="2:14" ht="24.75" customHeight="1">
      <c r="B217" s="89"/>
      <c r="C217" s="89"/>
      <c r="D217" s="103"/>
      <c r="G217" s="111"/>
      <c r="H217" s="111"/>
      <c r="I217" s="111"/>
      <c r="J217" s="111"/>
      <c r="K217" s="111"/>
      <c r="M217" s="125"/>
      <c r="N217" s="117">
        <f>SUM(M211:M216)</f>
        <v>5</v>
      </c>
    </row>
    <row r="218" spans="2:14" ht="24.75" customHeight="1">
      <c r="B218" s="100">
        <v>19</v>
      </c>
      <c r="C218" s="152" t="s">
        <v>198</v>
      </c>
      <c r="D218" s="152"/>
      <c r="E218" s="118"/>
      <c r="F218" s="106"/>
      <c r="G218" s="119"/>
      <c r="H218" s="119"/>
      <c r="I218" s="119"/>
      <c r="J218" s="119"/>
      <c r="K218" s="119"/>
      <c r="L218" s="106"/>
      <c r="M218" s="120"/>
      <c r="N218" s="110"/>
    </row>
    <row r="219" spans="2:14" ht="11.25" customHeight="1">
      <c r="B219" s="89"/>
      <c r="C219" s="89"/>
      <c r="D219" s="103"/>
      <c r="G219" s="111"/>
      <c r="H219" s="111"/>
      <c r="I219" s="111"/>
      <c r="J219" s="111"/>
      <c r="K219" s="111"/>
      <c r="M219" s="112"/>
      <c r="N219" s="102"/>
    </row>
    <row r="220" spans="2:14" ht="24.75" customHeight="1">
      <c r="B220" s="89"/>
      <c r="C220" s="89"/>
      <c r="D220" s="121" t="s">
        <v>196</v>
      </c>
      <c r="G220" s="111" t="s">
        <v>229</v>
      </c>
      <c r="H220" s="111"/>
      <c r="I220" s="111"/>
      <c r="J220" s="111"/>
      <c r="K220" s="111"/>
      <c r="M220" s="112">
        <v>1</v>
      </c>
      <c r="N220" s="102"/>
    </row>
    <row r="221" spans="2:14" ht="24.75" customHeight="1">
      <c r="B221" s="89"/>
      <c r="C221" s="89"/>
      <c r="D221" s="121" t="s">
        <v>197</v>
      </c>
      <c r="G221" s="111" t="s">
        <v>229</v>
      </c>
      <c r="H221" s="111"/>
      <c r="I221" s="111"/>
      <c r="J221" s="111"/>
      <c r="K221" s="111"/>
      <c r="M221" s="112">
        <v>1</v>
      </c>
      <c r="N221" s="102"/>
    </row>
    <row r="222" spans="2:14" ht="24.75" customHeight="1">
      <c r="B222" s="89"/>
      <c r="C222" s="89"/>
      <c r="D222" s="121" t="s">
        <v>198</v>
      </c>
      <c r="G222" s="111" t="s">
        <v>229</v>
      </c>
      <c r="H222" s="111"/>
      <c r="I222" s="111"/>
      <c r="J222" s="111"/>
      <c r="K222" s="111"/>
      <c r="M222" s="112">
        <v>1</v>
      </c>
      <c r="N222" s="102"/>
    </row>
    <row r="223" spans="2:14" ht="24.75" customHeight="1">
      <c r="B223" s="89"/>
      <c r="C223" s="89"/>
      <c r="D223" s="121" t="s">
        <v>199</v>
      </c>
      <c r="G223" s="111" t="s">
        <v>229</v>
      </c>
      <c r="H223" s="111"/>
      <c r="I223" s="111"/>
      <c r="J223" s="111"/>
      <c r="K223" s="111"/>
      <c r="M223" s="112">
        <v>1</v>
      </c>
      <c r="N223" s="102"/>
    </row>
    <row r="224" spans="2:14" ht="24.75" customHeight="1">
      <c r="B224" s="89"/>
      <c r="C224" s="89"/>
      <c r="D224" s="121" t="s">
        <v>200</v>
      </c>
      <c r="G224" s="111" t="s">
        <v>229</v>
      </c>
      <c r="H224" s="111"/>
      <c r="I224" s="111"/>
      <c r="J224" s="111"/>
      <c r="K224" s="111"/>
      <c r="M224" s="112">
        <v>1</v>
      </c>
      <c r="N224" s="102"/>
    </row>
    <row r="225" spans="2:14" ht="24.75" customHeight="1">
      <c r="B225" s="89"/>
      <c r="C225" s="89"/>
      <c r="D225" s="103"/>
      <c r="G225" s="111"/>
      <c r="H225" s="111"/>
      <c r="I225" s="111"/>
      <c r="J225" s="111"/>
      <c r="K225" s="111"/>
      <c r="M225" s="125"/>
      <c r="N225" s="117">
        <f>SUM(M219:M224)</f>
        <v>5</v>
      </c>
    </row>
    <row r="226" spans="2:14" ht="24.75" customHeight="1">
      <c r="B226" s="100">
        <v>20</v>
      </c>
      <c r="C226" s="152" t="s">
        <v>205</v>
      </c>
      <c r="D226" s="152"/>
      <c r="E226" s="118"/>
      <c r="F226" s="106"/>
      <c r="G226" s="119"/>
      <c r="H226" s="119"/>
      <c r="I226" s="119"/>
      <c r="J226" s="119"/>
      <c r="K226" s="119"/>
      <c r="L226" s="106"/>
      <c r="M226" s="120"/>
      <c r="N226" s="110"/>
    </row>
    <row r="227" spans="2:14" ht="11.25" customHeight="1">
      <c r="B227" s="89"/>
      <c r="C227" s="89"/>
      <c r="D227" s="103"/>
      <c r="G227" s="111"/>
      <c r="H227" s="111"/>
      <c r="I227" s="111"/>
      <c r="J227" s="111"/>
      <c r="K227" s="111"/>
      <c r="M227" s="112"/>
      <c r="N227" s="102"/>
    </row>
    <row r="228" spans="2:14" ht="24.75" customHeight="1">
      <c r="B228" s="89"/>
      <c r="C228" s="89"/>
      <c r="D228" s="121" t="s">
        <v>202</v>
      </c>
      <c r="G228" s="111" t="s">
        <v>229</v>
      </c>
      <c r="H228" s="111"/>
      <c r="I228" s="111"/>
      <c r="J228" s="111"/>
      <c r="K228" s="111"/>
      <c r="M228" s="112">
        <v>1</v>
      </c>
      <c r="N228" s="102"/>
    </row>
    <row r="229" spans="2:14" ht="24.75" customHeight="1">
      <c r="B229" s="89"/>
      <c r="C229" s="89"/>
      <c r="D229" s="121" t="s">
        <v>203</v>
      </c>
      <c r="G229" s="111" t="s">
        <v>229</v>
      </c>
      <c r="H229" s="111"/>
      <c r="I229" s="111"/>
      <c r="J229" s="111"/>
      <c r="K229" s="111"/>
      <c r="M229" s="112">
        <v>1</v>
      </c>
      <c r="N229" s="102"/>
    </row>
    <row r="230" spans="2:14" ht="24.75" customHeight="1">
      <c r="B230" s="89"/>
      <c r="C230" s="89"/>
      <c r="D230" s="121" t="s">
        <v>204</v>
      </c>
      <c r="G230" s="111" t="s">
        <v>229</v>
      </c>
      <c r="H230" s="111"/>
      <c r="I230" s="111"/>
      <c r="J230" s="111"/>
      <c r="K230" s="111"/>
      <c r="M230" s="112">
        <v>1</v>
      </c>
      <c r="N230" s="102"/>
    </row>
    <row r="231" spans="2:14" ht="24.75" customHeight="1">
      <c r="B231" s="89"/>
      <c r="C231" s="89"/>
      <c r="D231" s="121" t="s">
        <v>205</v>
      </c>
      <c r="G231" s="111" t="s">
        <v>229</v>
      </c>
      <c r="H231" s="111"/>
      <c r="I231" s="111"/>
      <c r="J231" s="111"/>
      <c r="K231" s="111"/>
      <c r="M231" s="112">
        <v>1</v>
      </c>
      <c r="N231" s="102"/>
    </row>
    <row r="232" spans="2:14" ht="24.75" customHeight="1">
      <c r="B232" s="89"/>
      <c r="C232" s="89"/>
      <c r="D232" s="121" t="s">
        <v>206</v>
      </c>
      <c r="G232" s="111" t="s">
        <v>229</v>
      </c>
      <c r="H232" s="111"/>
      <c r="I232" s="111"/>
      <c r="J232" s="111"/>
      <c r="K232" s="111"/>
      <c r="M232" s="112">
        <v>1</v>
      </c>
      <c r="N232" s="102"/>
    </row>
    <row r="233" spans="2:14" ht="24.75" customHeight="1">
      <c r="B233" s="89"/>
      <c r="C233" s="89"/>
      <c r="D233" s="121" t="s">
        <v>207</v>
      </c>
      <c r="G233" s="111" t="s">
        <v>229</v>
      </c>
      <c r="H233" s="111"/>
      <c r="I233" s="111"/>
      <c r="J233" s="111"/>
      <c r="K233" s="111"/>
      <c r="M233" s="112">
        <v>1</v>
      </c>
      <c r="N233" s="102"/>
    </row>
    <row r="234" spans="2:14" ht="24.75" customHeight="1">
      <c r="B234" s="89"/>
      <c r="C234" s="89"/>
      <c r="D234" s="121"/>
      <c r="G234" s="111"/>
      <c r="H234" s="111"/>
      <c r="I234" s="111"/>
      <c r="J234" s="111"/>
      <c r="K234" s="111"/>
      <c r="M234" s="125"/>
      <c r="N234" s="117">
        <f>SUM(M228:M234)</f>
        <v>6</v>
      </c>
    </row>
    <row r="235" spans="2:14" ht="30">
      <c r="B235" s="100">
        <v>21</v>
      </c>
      <c r="C235" s="152" t="s">
        <v>208</v>
      </c>
      <c r="D235" s="152"/>
      <c r="E235" s="118"/>
      <c r="F235" s="106"/>
      <c r="G235" s="119"/>
      <c r="H235" s="119"/>
      <c r="I235" s="119"/>
      <c r="J235" s="119"/>
      <c r="K235" s="119"/>
      <c r="L235" s="106"/>
      <c r="M235" s="120"/>
      <c r="N235" s="131"/>
    </row>
    <row r="236" spans="2:14" ht="12" customHeight="1">
      <c r="B236" s="89"/>
      <c r="C236" s="89"/>
      <c r="D236" s="132"/>
      <c r="G236" s="111"/>
      <c r="H236" s="111"/>
      <c r="I236" s="111"/>
      <c r="J236" s="111"/>
      <c r="K236" s="111"/>
      <c r="M236" s="112"/>
      <c r="N236" s="133"/>
    </row>
    <row r="237" spans="2:14" ht="34.5" customHeight="1">
      <c r="B237" s="89"/>
      <c r="C237" s="89"/>
      <c r="D237" s="134" t="s">
        <v>209</v>
      </c>
      <c r="F237" s="128"/>
      <c r="G237" s="111"/>
      <c r="H237" s="111"/>
      <c r="I237" s="111"/>
      <c r="J237" s="111"/>
      <c r="K237" s="111"/>
      <c r="M237" s="112">
        <v>1</v>
      </c>
      <c r="N237" s="133"/>
    </row>
    <row r="238" spans="2:14" ht="34.5" customHeight="1">
      <c r="B238" s="89"/>
      <c r="C238" s="89"/>
      <c r="D238" s="134" t="s">
        <v>210</v>
      </c>
      <c r="G238" s="111"/>
      <c r="H238" s="111"/>
      <c r="I238" s="111"/>
      <c r="J238" s="111"/>
      <c r="K238" s="111"/>
      <c r="M238" s="112">
        <v>1</v>
      </c>
      <c r="N238" s="133"/>
    </row>
    <row r="239" spans="2:14" ht="34.5" customHeight="1">
      <c r="B239" s="89"/>
      <c r="C239" s="89"/>
      <c r="D239" s="134" t="s">
        <v>211</v>
      </c>
      <c r="F239" s="128"/>
      <c r="G239" s="111"/>
      <c r="H239" s="111"/>
      <c r="I239" s="111"/>
      <c r="J239" s="111"/>
      <c r="K239" s="111"/>
      <c r="M239" s="112">
        <v>1</v>
      </c>
      <c r="N239" s="133"/>
    </row>
    <row r="240" spans="2:14" ht="34.5" customHeight="1">
      <c r="B240" s="89"/>
      <c r="C240" s="89"/>
      <c r="D240" s="134" t="s">
        <v>212</v>
      </c>
      <c r="F240" s="128"/>
      <c r="G240" s="111"/>
      <c r="H240" s="111"/>
      <c r="I240" s="111"/>
      <c r="J240" s="111"/>
      <c r="K240" s="111"/>
      <c r="M240" s="112">
        <v>1</v>
      </c>
      <c r="N240" s="133"/>
    </row>
    <row r="241" spans="2:14" ht="34.5" customHeight="1">
      <c r="B241" s="89"/>
      <c r="C241" s="89"/>
      <c r="D241" s="134" t="s">
        <v>213</v>
      </c>
      <c r="F241" s="128"/>
      <c r="G241" s="111"/>
      <c r="H241" s="111"/>
      <c r="I241" s="111"/>
      <c r="J241" s="111"/>
      <c r="K241" s="111"/>
      <c r="M241" s="112">
        <v>1</v>
      </c>
      <c r="N241" s="133"/>
    </row>
    <row r="242" spans="2:14" ht="34.5" customHeight="1">
      <c r="B242" s="89"/>
      <c r="C242" s="89"/>
      <c r="D242" s="134" t="s">
        <v>214</v>
      </c>
      <c r="F242" s="128"/>
      <c r="G242" s="111"/>
      <c r="H242" s="111"/>
      <c r="I242" s="111"/>
      <c r="J242" s="111"/>
      <c r="K242" s="111"/>
      <c r="M242" s="112">
        <v>1</v>
      </c>
      <c r="N242" s="133"/>
    </row>
    <row r="243" spans="2:14" ht="34.5" customHeight="1">
      <c r="B243" s="89"/>
      <c r="C243" s="89"/>
      <c r="D243" s="134" t="s">
        <v>215</v>
      </c>
      <c r="F243" s="128"/>
      <c r="G243" s="111"/>
      <c r="H243" s="111"/>
      <c r="I243" s="111"/>
      <c r="J243" s="111"/>
      <c r="K243" s="111"/>
      <c r="M243" s="112">
        <v>1</v>
      </c>
      <c r="N243" s="133"/>
    </row>
    <row r="244" spans="2:14" ht="34.5" customHeight="1">
      <c r="B244" s="89"/>
      <c r="C244" s="89"/>
      <c r="D244" s="134" t="s">
        <v>216</v>
      </c>
      <c r="F244" s="135"/>
      <c r="G244" s="111"/>
      <c r="H244" s="111"/>
      <c r="I244" s="111"/>
      <c r="J244" s="111"/>
      <c r="K244" s="111"/>
      <c r="M244" s="112">
        <v>1</v>
      </c>
      <c r="N244" s="133"/>
    </row>
    <row r="245" spans="2:14" ht="34.5" customHeight="1">
      <c r="B245" s="89"/>
      <c r="C245" s="89"/>
      <c r="D245" s="134" t="s">
        <v>217</v>
      </c>
      <c r="F245" s="128"/>
      <c r="G245" s="111"/>
      <c r="H245" s="111"/>
      <c r="I245" s="111"/>
      <c r="J245" s="111"/>
      <c r="K245" s="111"/>
      <c r="M245" s="112">
        <v>1</v>
      </c>
      <c r="N245" s="133"/>
    </row>
    <row r="246" spans="2:14" ht="34.5" customHeight="1">
      <c r="B246" s="89"/>
      <c r="C246" s="89"/>
      <c r="D246" s="134" t="s">
        <v>218</v>
      </c>
      <c r="F246" s="128"/>
      <c r="G246" s="111"/>
      <c r="H246" s="111"/>
      <c r="I246" s="111"/>
      <c r="J246" s="111"/>
      <c r="K246" s="111"/>
      <c r="M246" s="112">
        <v>1</v>
      </c>
      <c r="N246" s="133"/>
    </row>
    <row r="247" spans="2:14" ht="34.5" customHeight="1">
      <c r="B247" s="89"/>
      <c r="C247" s="89"/>
      <c r="D247" s="134" t="s">
        <v>219</v>
      </c>
      <c r="F247" s="128"/>
      <c r="G247" s="111"/>
      <c r="H247" s="111"/>
      <c r="I247" s="111"/>
      <c r="J247" s="111"/>
      <c r="K247" s="111"/>
      <c r="M247" s="112">
        <v>1</v>
      </c>
      <c r="N247" s="133"/>
    </row>
    <row r="248" spans="2:14" ht="34.5" customHeight="1">
      <c r="B248" s="89"/>
      <c r="C248" s="89"/>
      <c r="D248" s="134" t="s">
        <v>220</v>
      </c>
      <c r="G248" s="111"/>
      <c r="H248" s="111"/>
      <c r="I248" s="111"/>
      <c r="J248" s="111"/>
      <c r="K248" s="111"/>
      <c r="M248" s="112">
        <v>1</v>
      </c>
      <c r="N248" s="133"/>
    </row>
    <row r="249" spans="2:14" ht="34.5" customHeight="1">
      <c r="B249" s="89"/>
      <c r="C249" s="89"/>
      <c r="D249" s="134" t="s">
        <v>221</v>
      </c>
      <c r="G249" s="111"/>
      <c r="H249" s="111"/>
      <c r="I249" s="111"/>
      <c r="J249" s="111"/>
      <c r="K249" s="111"/>
      <c r="M249" s="112">
        <v>1</v>
      </c>
      <c r="N249" s="133"/>
    </row>
    <row r="250" spans="2:14" ht="34.5" customHeight="1">
      <c r="B250" s="89"/>
      <c r="C250" s="89"/>
      <c r="D250" s="134" t="s">
        <v>222</v>
      </c>
      <c r="F250" s="128"/>
      <c r="G250" s="111"/>
      <c r="H250" s="111"/>
      <c r="I250" s="111"/>
      <c r="J250" s="111"/>
      <c r="K250" s="111"/>
      <c r="M250" s="112">
        <v>1</v>
      </c>
      <c r="N250" s="133"/>
    </row>
    <row r="251" spans="2:14" ht="34.5" customHeight="1">
      <c r="B251" s="89"/>
      <c r="C251" s="89"/>
      <c r="D251" s="134" t="s">
        <v>223</v>
      </c>
      <c r="F251" s="128"/>
      <c r="G251" s="111"/>
      <c r="H251" s="111"/>
      <c r="I251" s="111"/>
      <c r="J251" s="111"/>
      <c r="K251" s="111"/>
      <c r="M251" s="112">
        <v>1</v>
      </c>
      <c r="N251" s="133"/>
    </row>
    <row r="252" spans="2:14" ht="34.5" customHeight="1">
      <c r="B252" s="89"/>
      <c r="C252" s="89"/>
      <c r="D252" s="134" t="s">
        <v>224</v>
      </c>
      <c r="F252" s="128"/>
      <c r="G252" s="111"/>
      <c r="H252" s="111"/>
      <c r="I252" s="111"/>
      <c r="J252" s="111"/>
      <c r="K252" s="111"/>
      <c r="M252" s="112">
        <v>1</v>
      </c>
      <c r="N252" s="133"/>
    </row>
    <row r="253" spans="2:14" ht="34.5" customHeight="1">
      <c r="B253" s="89"/>
      <c r="C253" s="89"/>
      <c r="D253" s="134" t="s">
        <v>225</v>
      </c>
      <c r="F253" s="128"/>
      <c r="G253" s="111"/>
      <c r="H253" s="111"/>
      <c r="I253" s="111"/>
      <c r="J253" s="111"/>
      <c r="K253" s="111"/>
      <c r="M253" s="112">
        <v>1</v>
      </c>
      <c r="N253" s="133"/>
    </row>
    <row r="254" spans="2:14" ht="34.5" customHeight="1">
      <c r="B254" s="89"/>
      <c r="C254" s="89"/>
      <c r="D254" s="134" t="s">
        <v>226</v>
      </c>
      <c r="G254" s="111"/>
      <c r="H254" s="111"/>
      <c r="I254" s="111"/>
      <c r="J254" s="111"/>
      <c r="K254" s="111"/>
      <c r="M254" s="112">
        <v>1</v>
      </c>
      <c r="N254" s="133"/>
    </row>
    <row r="255" spans="2:14" ht="34.5" customHeight="1">
      <c r="B255" s="89"/>
      <c r="C255" s="89"/>
      <c r="D255" s="134" t="s">
        <v>227</v>
      </c>
      <c r="F255" s="128"/>
      <c r="G255" s="111"/>
      <c r="H255" s="111"/>
      <c r="I255" s="111"/>
      <c r="J255" s="111"/>
      <c r="K255" s="111"/>
      <c r="M255" s="112">
        <v>1</v>
      </c>
      <c r="N255" s="133"/>
    </row>
    <row r="256" spans="2:14" ht="27.75">
      <c r="B256" s="89"/>
      <c r="C256" s="89"/>
      <c r="D256" s="121"/>
      <c r="G256" s="111"/>
      <c r="H256" s="111"/>
      <c r="I256" s="111"/>
      <c r="J256" s="111"/>
      <c r="K256" s="111"/>
      <c r="M256" s="125"/>
      <c r="N256" s="117">
        <f>SUM(M236:M256)</f>
        <v>19</v>
      </c>
    </row>
    <row r="257" spans="2:14" ht="33.75" customHeight="1">
      <c r="B257" s="136"/>
      <c r="C257" s="136"/>
      <c r="D257" s="137"/>
      <c r="E257" s="118"/>
      <c r="F257" s="106"/>
      <c r="G257" s="136"/>
      <c r="H257" s="136"/>
      <c r="I257" s="136"/>
      <c r="J257" s="136"/>
      <c r="K257" s="136"/>
      <c r="M257" s="120">
        <f>SUM(M9:M256)</f>
        <v>184</v>
      </c>
      <c r="N257" s="131"/>
    </row>
  </sheetData>
  <sheetProtection/>
  <mergeCells count="25">
    <mergeCell ref="G5:K5"/>
    <mergeCell ref="M5:N5"/>
    <mergeCell ref="B7:D7"/>
    <mergeCell ref="H7:J7"/>
    <mergeCell ref="C9:D9"/>
    <mergeCell ref="C24:D24"/>
    <mergeCell ref="C34:D34"/>
    <mergeCell ref="C45:D45"/>
    <mergeCell ref="C53:D53"/>
    <mergeCell ref="C64:D64"/>
    <mergeCell ref="C73:D73"/>
    <mergeCell ref="C90:D90"/>
    <mergeCell ref="C100:D100"/>
    <mergeCell ref="C108:D108"/>
    <mergeCell ref="C118:D118"/>
    <mergeCell ref="C128:D128"/>
    <mergeCell ref="C143:D143"/>
    <mergeCell ref="C152:D152"/>
    <mergeCell ref="C235:D235"/>
    <mergeCell ref="C169:D169"/>
    <mergeCell ref="C184:D184"/>
    <mergeCell ref="C190:D190"/>
    <mergeCell ref="C210:D210"/>
    <mergeCell ref="C218:D218"/>
    <mergeCell ref="C226:D226"/>
  </mergeCells>
  <printOptions/>
  <pageMargins left="0" right="0" top="0.39370078740157505" bottom="0.39370078740157505" header="0" footer="0"/>
  <pageSetup orientation="portrait" paperSize="9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Verena Sousa</dc:creator>
  <cp:keywords/>
  <dc:description/>
  <cp:lastModifiedBy>Carla Verena Sousa</cp:lastModifiedBy>
  <cp:lastPrinted>2023-07-06T19:31:59Z</cp:lastPrinted>
  <dcterms:created xsi:type="dcterms:W3CDTF">2021-03-25T10:00:52Z</dcterms:created>
  <dcterms:modified xsi:type="dcterms:W3CDTF">2023-07-06T20:39:18Z</dcterms:modified>
  <cp:category/>
  <cp:version/>
  <cp:contentType/>
  <cp:contentStatus/>
  <cp:revision>158</cp:revision>
</cp:coreProperties>
</file>