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B - LOTE 01" sheetId="1" r:id="rId1"/>
    <sheet name="POB - LOTE 02" sheetId="2" r:id="rId2"/>
  </sheets>
  <definedNames>
    <definedName name="_xlnm.Print_Area" localSheetId="0">'POB - LOTE 01'!$A$1:$E$269</definedName>
    <definedName name="_xlnm.Print_Area" localSheetId="1">'POB - LOTE 02'!$A$1:$E$311</definedName>
    <definedName name="_xlnm.Print_Titles" localSheetId="0">'POB - LOTE 01'!$1:$4</definedName>
    <definedName name="_xlnm.Print_Titles" localSheetId="1">'POB - LOTE 02'!$1:$3</definedName>
  </definedNames>
  <calcPr fullCalcOnLoad="1"/>
</workbook>
</file>

<file path=xl/sharedStrings.xml><?xml version="1.0" encoding="utf-8"?>
<sst xmlns="http://schemas.openxmlformats.org/spreadsheetml/2006/main" count="1998" uniqueCount="1259">
  <si>
    <t>DESCRIÇÃO</t>
  </si>
  <si>
    <t>ITEM</t>
  </si>
  <si>
    <t>CÓDIGO</t>
  </si>
  <si>
    <t>UNIDADE</t>
  </si>
  <si>
    <t>pç</t>
  </si>
  <si>
    <t>svc</t>
  </si>
  <si>
    <t>PREÇO  (R$)</t>
  </si>
  <si>
    <t>PREÇO (R$)</t>
  </si>
  <si>
    <t>2.1</t>
  </si>
  <si>
    <t>CONJUNTO DE JUNTA</t>
  </si>
  <si>
    <t>2.2</t>
  </si>
  <si>
    <t>JUNTA</t>
  </si>
  <si>
    <t>2.3</t>
  </si>
  <si>
    <t>2.4</t>
  </si>
  <si>
    <t>INSERÇÃO</t>
  </si>
  <si>
    <t>2.5</t>
  </si>
  <si>
    <t>SEALING RING</t>
  </si>
  <si>
    <t>2.6</t>
  </si>
  <si>
    <t>2.7</t>
  </si>
  <si>
    <t>CONJUNTO DO FILTRO DE AR</t>
  </si>
  <si>
    <t>2.8</t>
  </si>
  <si>
    <t>2.9</t>
  </si>
  <si>
    <t>SUPORTE DO CARBURADOR</t>
  </si>
  <si>
    <t>2.10</t>
  </si>
  <si>
    <t>PORCA QUADRADA</t>
  </si>
  <si>
    <t>2.11</t>
  </si>
  <si>
    <t>PARAFUSO ITXSCM</t>
  </si>
  <si>
    <t>2.12</t>
  </si>
  <si>
    <t>FLANGE INLET PIPE</t>
  </si>
  <si>
    <t>2.13</t>
  </si>
  <si>
    <t>TUDO DE ADMISSÃO</t>
  </si>
  <si>
    <t>2.14</t>
  </si>
  <si>
    <t>2.15</t>
  </si>
  <si>
    <t>PROTETOR DE CALOR</t>
  </si>
  <si>
    <t>2.16</t>
  </si>
  <si>
    <t>2.17</t>
  </si>
  <si>
    <t>TUBO DE IMPULSÃO</t>
  </si>
  <si>
    <t>2.18</t>
  </si>
  <si>
    <t>PLACA</t>
  </si>
  <si>
    <t>2.19</t>
  </si>
  <si>
    <t>2.20</t>
  </si>
  <si>
    <t>CARBURADOR</t>
  </si>
  <si>
    <t>2.21</t>
  </si>
  <si>
    <t>JUNTA DO CILINDRO</t>
  </si>
  <si>
    <t>2.22</t>
  </si>
  <si>
    <t>2.23</t>
  </si>
  <si>
    <t>PROTEÇÃO DA RODA  14 "</t>
  </si>
  <si>
    <t>2.24</t>
  </si>
  <si>
    <t>PROTEÇÃO DA RODA  12 "</t>
  </si>
  <si>
    <t>2.25</t>
  </si>
  <si>
    <t>PARAFUSO DE REG SCREW ITXSCT</t>
  </si>
  <si>
    <t>2.26</t>
  </si>
  <si>
    <t>METADE DE PEGA</t>
  </si>
  <si>
    <t>2.27</t>
  </si>
  <si>
    <t>2.28</t>
  </si>
  <si>
    <t>PARAFUSO DO SUP SCREW ITXSCT</t>
  </si>
  <si>
    <t>2.29</t>
  </si>
  <si>
    <t>ESPACADOR PROTETOR DISCO</t>
  </si>
  <si>
    <t>2.30</t>
  </si>
  <si>
    <t>DISCO</t>
  </si>
  <si>
    <t>2.31</t>
  </si>
  <si>
    <t>FLANGE DE SUPORTE</t>
  </si>
  <si>
    <t>2.32</t>
  </si>
  <si>
    <t>FLANGE  105 MM</t>
  </si>
  <si>
    <t>2.33</t>
  </si>
  <si>
    <t>ANILHA DA FLANGE</t>
  </si>
  <si>
    <t>2.34</t>
  </si>
  <si>
    <t>BUCHA FLANGE K4000 BUSHING</t>
  </si>
  <si>
    <t>2.35</t>
  </si>
  <si>
    <t>2.36</t>
  </si>
  <si>
    <t>BUCHA (CORT.375K/K750)KIT</t>
  </si>
  <si>
    <t>2.37</t>
  </si>
  <si>
    <t>BUCHA (CORT.268K)KIT</t>
  </si>
  <si>
    <t>2.38</t>
  </si>
  <si>
    <t>PARAFUSO POLIA K770 SCREW</t>
  </si>
  <si>
    <t>2.39</t>
  </si>
  <si>
    <t>PARAFUSO DA POLIA K2500</t>
  </si>
  <si>
    <t>2.40</t>
  </si>
  <si>
    <t>MANGA</t>
  </si>
  <si>
    <t>2.41</t>
  </si>
  <si>
    <t>2.42</t>
  </si>
  <si>
    <t>MOLA</t>
  </si>
  <si>
    <t>2.43</t>
  </si>
  <si>
    <t>CALCO ESPACAMENTO CORT MAN</t>
  </si>
  <si>
    <t>2.44</t>
  </si>
  <si>
    <t>ALOJAMENTO ROLAMENTO</t>
  </si>
  <si>
    <t>2.45</t>
  </si>
  <si>
    <t>GUARNICAO DISCO CORT MAN</t>
  </si>
  <si>
    <t>2.46</t>
  </si>
  <si>
    <t>DECALQUE  12 "</t>
  </si>
  <si>
    <t>2.47</t>
  </si>
  <si>
    <t>DECALQUE  14 "</t>
  </si>
  <si>
    <t>2.48</t>
  </si>
  <si>
    <t>DECALQUE 12 "</t>
  </si>
  <si>
    <t>2.49</t>
  </si>
  <si>
    <t>2.50</t>
  </si>
  <si>
    <t>ANILHA</t>
  </si>
  <si>
    <t>2.51</t>
  </si>
  <si>
    <t>2.52</t>
  </si>
  <si>
    <t>PROTEÇÃO DA FAIXA</t>
  </si>
  <si>
    <t>2.53</t>
  </si>
  <si>
    <t>ARRUELA DA PORCA</t>
  </si>
  <si>
    <t>2.54</t>
  </si>
  <si>
    <t>PRISIONEIRO (CORT.K750)</t>
  </si>
  <si>
    <t>2.55</t>
  </si>
  <si>
    <t>ARRUELA (CORT.K750)</t>
  </si>
  <si>
    <t>2.56</t>
  </si>
  <si>
    <t>CONJUNTO DA RONDANA</t>
  </si>
  <si>
    <t>2.57</t>
  </si>
  <si>
    <t>CONJ PARAFUSO TAMPA K770</t>
  </si>
  <si>
    <t>2.58</t>
  </si>
  <si>
    <t>POLIA</t>
  </si>
  <si>
    <t>2.59</t>
  </si>
  <si>
    <t>RETARDADOR S/ POLIA K770</t>
  </si>
  <si>
    <t>2.60</t>
  </si>
  <si>
    <t>MOLA DE EXTRAÇÃO</t>
  </si>
  <si>
    <t>2.61</t>
  </si>
  <si>
    <t>CALÇO DE TRACAO</t>
  </si>
  <si>
    <t>2.62</t>
  </si>
  <si>
    <t>PARAFUSO POLIA K770</t>
  </si>
  <si>
    <t>2.63</t>
  </si>
  <si>
    <t>CORREIA CORT MAN K770</t>
  </si>
  <si>
    <t>2.64</t>
  </si>
  <si>
    <t>CONJUNTO DA COBERTURA DO ROL</t>
  </si>
  <si>
    <t>2.65</t>
  </si>
  <si>
    <t>PARAFUSO DA RODA</t>
  </si>
  <si>
    <t>2.66</t>
  </si>
  <si>
    <t>PARAFUSO DA LÂMINA</t>
  </si>
  <si>
    <t>2.67</t>
  </si>
  <si>
    <t>EIXO</t>
  </si>
  <si>
    <t>2.68</t>
  </si>
  <si>
    <t>ROLAMENTO EIXO K4000 CNB</t>
  </si>
  <si>
    <t>2.69</t>
  </si>
  <si>
    <t>TRAVA ANEL PRINCIPAL</t>
  </si>
  <si>
    <t>2.70</t>
  </si>
  <si>
    <t>CONJUNTO DO EIXO K770</t>
  </si>
  <si>
    <t>2.71</t>
  </si>
  <si>
    <t>BIELA</t>
  </si>
  <si>
    <t>2.72</t>
  </si>
  <si>
    <t>KIT DA VALVULA</t>
  </si>
  <si>
    <t>2.73</t>
  </si>
  <si>
    <t>2.74</t>
  </si>
  <si>
    <t>2.75</t>
  </si>
  <si>
    <t>JOGO JUNTAS CARB.(CORT.K750)</t>
  </si>
  <si>
    <t>2.76</t>
  </si>
  <si>
    <t>KIT REPARO CARB.(CORT.K760)</t>
  </si>
  <si>
    <t>2.77</t>
  </si>
  <si>
    <t>MOLA (CORT.K750)</t>
  </si>
  <si>
    <t>2.78</t>
  </si>
  <si>
    <t>EIXO DO ACELERADOR</t>
  </si>
  <si>
    <t>2.79</t>
  </si>
  <si>
    <t>CONJUNTO DO CARTER K770</t>
  </si>
  <si>
    <t>2.80</t>
  </si>
  <si>
    <t>JOGO JUNTAS CARC. (CORT.K750)</t>
  </si>
  <si>
    <t>2.81</t>
  </si>
  <si>
    <t>PARAFUSO (CORT.K750)</t>
  </si>
  <si>
    <t>2.82</t>
  </si>
  <si>
    <t>RETENTOR (61/272/268/K/343R)</t>
  </si>
  <si>
    <t>2.83</t>
  </si>
  <si>
    <t>PINO GUIA (372/390/5/241R/356)</t>
  </si>
  <si>
    <t>2.84</t>
  </si>
  <si>
    <t>ROLAMENTO MS 143 343R 141B</t>
  </si>
  <si>
    <t>2.85</t>
  </si>
  <si>
    <t>JUNTA CARCACA (CORT.K750)</t>
  </si>
  <si>
    <t>2.86</t>
  </si>
  <si>
    <t>PORCA 288 ROC HE HS P5x 356</t>
  </si>
  <si>
    <t>2.87</t>
  </si>
  <si>
    <t>PARAFUSO DA CARENAGEM K3000</t>
  </si>
  <si>
    <t>2.88</t>
  </si>
  <si>
    <t>PLACA DE FERRO SUPORTE PARAF</t>
  </si>
  <si>
    <t>2.89</t>
  </si>
  <si>
    <t>SUPORTE MOLA ANTIVIBRACAO K770</t>
  </si>
  <si>
    <t>2.90</t>
  </si>
  <si>
    <t>PLACA DE REFRIGERACAO K770</t>
  </si>
  <si>
    <t>2.91</t>
  </si>
  <si>
    <t>2.92</t>
  </si>
  <si>
    <t>JUNTA DO CILINDRO K750</t>
  </si>
  <si>
    <t>2.93</t>
  </si>
  <si>
    <t>INSERTO (K 750)</t>
  </si>
  <si>
    <t>2.94</t>
  </si>
  <si>
    <t>JUNTA K760</t>
  </si>
  <si>
    <t>2.95</t>
  </si>
  <si>
    <t>JOGO JUNTAS CARB.(CORT.K760)</t>
  </si>
  <si>
    <t>2.96</t>
  </si>
  <si>
    <t>BUCHA (MS.365/371/372/390)</t>
  </si>
  <si>
    <t>2.97</t>
  </si>
  <si>
    <t>SAPATO DE BORRACHA</t>
  </si>
  <si>
    <t>2.98</t>
  </si>
  <si>
    <t>VIRABREQUIM CPL.(CORT.K760)</t>
  </si>
  <si>
    <t>2.99</t>
  </si>
  <si>
    <t>2.100</t>
  </si>
  <si>
    <t>CAPA VIRABR.(CORT.K750)</t>
  </si>
  <si>
    <t>2.101</t>
  </si>
  <si>
    <t>ROLAMENTO DA AGULHA K770</t>
  </si>
  <si>
    <t>2.102</t>
  </si>
  <si>
    <t>PROTETOR DA CORREIA K770</t>
  </si>
  <si>
    <t>2.103</t>
  </si>
  <si>
    <t>TENSIONADOR DA CORREIA K770</t>
  </si>
  <si>
    <t>2.104</t>
  </si>
  <si>
    <t>PARAFUSO DA EMBREAGEM  K760</t>
  </si>
  <si>
    <t>2.105</t>
  </si>
  <si>
    <t>PINO PIVO K770</t>
  </si>
  <si>
    <t>2.106</t>
  </si>
  <si>
    <t>EMBREAGEM CPL.(CORT.K760)</t>
  </si>
  <si>
    <t>2.107</t>
  </si>
  <si>
    <t>MOLA EMBR.(MS.268/272/371/372)</t>
  </si>
  <si>
    <t>2.108</t>
  </si>
  <si>
    <t>POLIA DE TRAÇÃO</t>
  </si>
  <si>
    <t>2.109</t>
  </si>
  <si>
    <t>ROLAMENTO POLIA K760/970//1270</t>
  </si>
  <si>
    <t>2.110</t>
  </si>
  <si>
    <t>PROTETOR DE POEIRA DO ROLO</t>
  </si>
  <si>
    <t>2.111</t>
  </si>
  <si>
    <t>PARAFUSO PROTETOR CORREIA K770</t>
  </si>
  <si>
    <t>2.112</t>
  </si>
  <si>
    <t>ARRUELA K750</t>
  </si>
  <si>
    <t>2.113</t>
  </si>
  <si>
    <t>ELEMENTO ANTIVIBRACAO K1270</t>
  </si>
  <si>
    <t>2.114</t>
  </si>
  <si>
    <t>2.115</t>
  </si>
  <si>
    <t>VALVULA 272 88 54 7 359 94 5</t>
  </si>
  <si>
    <t>2.116</t>
  </si>
  <si>
    <t>PARAFUSO (MS.TODAS)</t>
  </si>
  <si>
    <t>2.117</t>
  </si>
  <si>
    <t>2.118</t>
  </si>
  <si>
    <t>ESPACADOR DO CILINDRO K770</t>
  </si>
  <si>
    <t>2.119</t>
  </si>
  <si>
    <t>CONJUNTO DE CILINDRO K750/760</t>
  </si>
  <si>
    <t>2.120</t>
  </si>
  <si>
    <t>2.121</t>
  </si>
  <si>
    <t>SUPORTE (CORT.K750)</t>
  </si>
  <si>
    <t>2.122</t>
  </si>
  <si>
    <t>PLACA SUPORTE K760</t>
  </si>
  <si>
    <t>2.123</t>
  </si>
  <si>
    <t>2.124</t>
  </si>
  <si>
    <t>PISTAO CPL.(CORT.K750)</t>
  </si>
  <si>
    <t>2.125</t>
  </si>
  <si>
    <t>ROLAMENTO AG(MS.359/61/356BTx)</t>
  </si>
  <si>
    <t>2.126</t>
  </si>
  <si>
    <t>ANEL SEGMENTO (CORT.K750)</t>
  </si>
  <si>
    <t>2.127</t>
  </si>
  <si>
    <t>ANEL TRAVA (MS/SOPR.356BTx)</t>
  </si>
  <si>
    <t>2.128</t>
  </si>
  <si>
    <t>2.129</t>
  </si>
  <si>
    <t>JUNTA K760/770</t>
  </si>
  <si>
    <t>2.130</t>
  </si>
  <si>
    <t>CONJ SILENCIADOR CILINDRO K770</t>
  </si>
  <si>
    <t>2.131</t>
  </si>
  <si>
    <t>2.132</t>
  </si>
  <si>
    <t>2.133</t>
  </si>
  <si>
    <t>2.134</t>
  </si>
  <si>
    <t>ARRUELA (ROC.343R/356BTx)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</si>
  <si>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</si>
  <si>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</si>
  <si>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</si>
  <si>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</si>
  <si>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</si>
  <si>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</si>
  <si>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</si>
  <si>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</si>
  <si>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</si>
  <si>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PARAFUSO CORT K750</t>
  </si>
  <si>
    <t>2.144</t>
  </si>
  <si>
    <t>DECALQUE</t>
  </si>
  <si>
    <t>2.145</t>
  </si>
  <si>
    <t>CONJUNTO DA COBERTURA DO FILTRO</t>
  </si>
  <si>
    <t>2.146</t>
  </si>
  <si>
    <t>CONJUNTO DO SUPORTE DO FILTRO</t>
  </si>
  <si>
    <t>2.147</t>
  </si>
  <si>
    <t>2.148</t>
  </si>
  <si>
    <t>SELO K760</t>
  </si>
  <si>
    <t>2.149</t>
  </si>
  <si>
    <t>PARAFUSO K760/2500</t>
  </si>
  <si>
    <t>2.150</t>
  </si>
  <si>
    <t>COBERTURA DO CILINDRO (K 760)</t>
  </si>
  <si>
    <t>2.151</t>
  </si>
  <si>
    <t>2.152</t>
  </si>
  <si>
    <t>2.153</t>
  </si>
  <si>
    <t>2.154</t>
  </si>
  <si>
    <t>2.155</t>
  </si>
  <si>
    <t>2.156</t>
  </si>
  <si>
    <t>TAMPA</t>
  </si>
  <si>
    <t>2.157</t>
  </si>
  <si>
    <t>FOLE</t>
  </si>
  <si>
    <t>2.158</t>
  </si>
  <si>
    <t>BOCAL DE AR</t>
  </si>
  <si>
    <t>2.159</t>
  </si>
  <si>
    <t>2.160</t>
  </si>
  <si>
    <t>2.161</t>
  </si>
  <si>
    <t>2.162</t>
  </si>
  <si>
    <t>CONJUNTO DO MOTOR K770</t>
  </si>
  <si>
    <t>2.163</t>
  </si>
  <si>
    <t>2.164</t>
  </si>
  <si>
    <t>CONJ DE DEPOSITO</t>
  </si>
  <si>
    <t>2.165</t>
  </si>
  <si>
    <t>PINO (51/5/257/365/71/90/4/5)</t>
  </si>
  <si>
    <t>2.166</t>
  </si>
  <si>
    <t>CONTROLE DO ACELERADOR</t>
  </si>
  <si>
    <t>2.167</t>
  </si>
  <si>
    <t>2.168</t>
  </si>
  <si>
    <t>HASTE DO ACELERADOR K760</t>
  </si>
  <si>
    <t>2.169</t>
  </si>
  <si>
    <t>MOLA ACELERADOR K760</t>
  </si>
  <si>
    <t>2.170</t>
  </si>
  <si>
    <t>BLOQUEIO DO ACELERADOR</t>
  </si>
  <si>
    <t>2.171</t>
  </si>
  <si>
    <t>2.172</t>
  </si>
  <si>
    <t>FILTRO GAS.(CORT.K750)</t>
  </si>
  <si>
    <t>2.173</t>
  </si>
  <si>
    <t>BRACADEIRA (CORT.K750)</t>
  </si>
  <si>
    <t>2.174</t>
  </si>
  <si>
    <t>FILTRO GAS.(CORT.375K/K750)</t>
  </si>
  <si>
    <t>2.175</t>
  </si>
  <si>
    <t>MANGUEIRA GAS.(CORT.K750)</t>
  </si>
  <si>
    <t>2.176</t>
  </si>
  <si>
    <t>MANGUEIRA(MS345/59/71)</t>
  </si>
  <si>
    <t>2.177</t>
  </si>
  <si>
    <t>KIT CARENAGEM K750</t>
  </si>
  <si>
    <t>2.178</t>
  </si>
  <si>
    <t>TANK VENT</t>
  </si>
  <si>
    <t>2.179</t>
  </si>
  <si>
    <t>RESPIRO DO TANQUE 445E/450E</t>
  </si>
  <si>
    <t>2.180</t>
  </si>
  <si>
    <t>AFOGADOR K760/770</t>
  </si>
  <si>
    <t>2.181</t>
  </si>
  <si>
    <t>2.182</t>
  </si>
  <si>
    <t>BOTAO DE PARADA K970/1270</t>
  </si>
  <si>
    <t>2.183</t>
  </si>
  <si>
    <t>BUCHA (CORT.K750)</t>
  </si>
  <si>
    <t>2.184</t>
  </si>
  <si>
    <t>CLIP (CORT.K750)</t>
  </si>
  <si>
    <t>2.185</t>
  </si>
  <si>
    <t>MANGUEIRA DE COMBUSTIVEL</t>
  </si>
  <si>
    <t>2.186</t>
  </si>
  <si>
    <t>CAIXA ELETRONICA</t>
  </si>
  <si>
    <t>2.187</t>
  </si>
  <si>
    <t>COBERTURA</t>
  </si>
  <si>
    <t>2.188</t>
  </si>
  <si>
    <t>INTERRUPTOR</t>
  </si>
  <si>
    <t>2.189</t>
  </si>
  <si>
    <t>2.190</t>
  </si>
  <si>
    <t>ARRUELA K650/760/1250/1260</t>
  </si>
  <si>
    <t>2.191</t>
  </si>
  <si>
    <t>SUPORTE DE TERRA</t>
  </si>
  <si>
    <t>2.192</t>
  </si>
  <si>
    <t>TAMPA DO TANQUE 445E/450E</t>
  </si>
  <si>
    <t>2.193</t>
  </si>
  <si>
    <t>VEDACAO TAMPA 395</t>
  </si>
  <si>
    <t>2.194</t>
  </si>
  <si>
    <t>FIXACAO (MS.TODAS)</t>
  </si>
  <si>
    <t>2.195</t>
  </si>
  <si>
    <t>PURGADOR LIMPEZA AR K 760</t>
  </si>
  <si>
    <t>2.196</t>
  </si>
  <si>
    <t>MANGUEIRA DE COMBUSTIVEL K750</t>
  </si>
  <si>
    <t>2.197</t>
  </si>
  <si>
    <t>MANGUEIRA GAS.(CORT.K760)</t>
  </si>
  <si>
    <t>2.198</t>
  </si>
  <si>
    <t>TAMPA DO CUBO</t>
  </si>
  <si>
    <t>2.199</t>
  </si>
  <si>
    <t>2.200</t>
  </si>
  <si>
    <t>2.201</t>
  </si>
  <si>
    <t>FAIXA</t>
  </si>
  <si>
    <t>2.202</t>
  </si>
  <si>
    <t>FAIXA K750/760</t>
  </si>
  <si>
    <t>2.203</t>
  </si>
  <si>
    <t>2.204</t>
  </si>
  <si>
    <t>2.205</t>
  </si>
  <si>
    <t>2.206</t>
  </si>
  <si>
    <t>ETIQUETA</t>
  </si>
  <si>
    <t>2.207</t>
  </si>
  <si>
    <t>FERRAMENTA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</si>
  <si>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</si>
  <si>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</si>
  <si>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</si>
  <si>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</si>
  <si>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</si>
  <si>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</si>
  <si>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</si>
  <si>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</si>
  <si>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</si>
  <si>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INFORMATIVO MISTURA OLEO K770</t>
  </si>
  <si>
    <t>2.217</t>
  </si>
  <si>
    <t>2.218</t>
  </si>
  <si>
    <t>2.219</t>
  </si>
  <si>
    <t>2.220</t>
  </si>
  <si>
    <t>2.221</t>
  </si>
  <si>
    <t>CABO (CORT.K760)</t>
  </si>
  <si>
    <t>2.222</t>
  </si>
  <si>
    <t>VELA (MS.ROCADEIRAS)</t>
  </si>
  <si>
    <t>2.223</t>
  </si>
  <si>
    <t>TERMINAL VELA MS ROC HE P5x</t>
  </si>
  <si>
    <t>2.224</t>
  </si>
  <si>
    <t>MODULO DE IGNICAO K760</t>
  </si>
  <si>
    <t>2.225</t>
  </si>
  <si>
    <t>FIO ELETRONICO (CORT.K750)</t>
  </si>
  <si>
    <t>2.226</t>
  </si>
  <si>
    <t>PROTECAO ELETR.(ROC.245R)</t>
  </si>
  <si>
    <t>2.227</t>
  </si>
  <si>
    <t>2.228</t>
  </si>
  <si>
    <t>FIO C/ TERMINAIS (CORT.K750)</t>
  </si>
  <si>
    <t>2.229</t>
  </si>
  <si>
    <t>ARRUELA (MS/ROC.TODAS)</t>
  </si>
  <si>
    <t>2.230</t>
  </si>
  <si>
    <t>PORCA (MS.61/272/372)</t>
  </si>
  <si>
    <t>2.231</t>
  </si>
  <si>
    <t>CONJUNTO PARAFUSO IGNICAO K770</t>
  </si>
  <si>
    <t>2.232</t>
  </si>
  <si>
    <t>PARAFUSO (281/288/371/372/390)</t>
  </si>
  <si>
    <t>2.233</t>
  </si>
  <si>
    <t>BUCHA VENTUINHA IGNICAO K770</t>
  </si>
  <si>
    <t>2.234</t>
  </si>
  <si>
    <t>ARRUELA (MS/343R/HE/P5x/BTx)</t>
  </si>
  <si>
    <t>2.235</t>
  </si>
  <si>
    <t>2.236</t>
  </si>
  <si>
    <t>ARRASTADOR (CORT.750K)</t>
  </si>
  <si>
    <t>2.237</t>
  </si>
  <si>
    <t>PARAFUSO K750/760</t>
  </si>
  <si>
    <t>2.238</t>
  </si>
  <si>
    <t>2.239</t>
  </si>
  <si>
    <t>SUPORTE DO CABO IGNICAO K770</t>
  </si>
  <si>
    <t>2.240</t>
  </si>
  <si>
    <t>CONJUNTO DE PARTIDA K760</t>
  </si>
  <si>
    <t>2.241</t>
  </si>
  <si>
    <t>PARAFUSO K750/760/CNB</t>
  </si>
  <si>
    <t>2.242</t>
  </si>
  <si>
    <t>ANEL ORING K750/760 PP455</t>
  </si>
  <si>
    <t>2.243</t>
  </si>
  <si>
    <t>SELO K750/760/CNB</t>
  </si>
  <si>
    <t>2.244</t>
  </si>
  <si>
    <t>ESPACADOR (CORT.K750)</t>
  </si>
  <si>
    <t>2.245</t>
  </si>
  <si>
    <t>MOLA (CORT.375K/K750)</t>
  </si>
  <si>
    <t>2.246</t>
  </si>
  <si>
    <t>POLIA ARRANQUE (CORT.K750)</t>
  </si>
  <si>
    <t>2.247</t>
  </si>
  <si>
    <t>2.248</t>
  </si>
  <si>
    <t>MOLA ARR.(CORT.K750)</t>
  </si>
  <si>
    <t>2.249</t>
  </si>
  <si>
    <t>CORDA ARRANQUE (CORT.K750)</t>
  </si>
  <si>
    <t>2.250</t>
  </si>
  <si>
    <t>CORDA DE PARTIDA K1260   ROLO 50 M</t>
  </si>
  <si>
    <t>2.251</t>
  </si>
  <si>
    <t>PUNHO PARTIDA K970RING</t>
  </si>
  <si>
    <t>2.252</t>
  </si>
  <si>
    <t>TAMPA PARTIDA K760</t>
  </si>
  <si>
    <t>2.253</t>
  </si>
  <si>
    <t>2.254</t>
  </si>
  <si>
    <t>ADESIVO PARTIDA K750/760</t>
  </si>
  <si>
    <t>2.255</t>
  </si>
  <si>
    <t>CONDUTOR DE AR REFRIGERAÇÃO K7</t>
  </si>
  <si>
    <t>2.256</t>
  </si>
  <si>
    <t>2.257</t>
  </si>
  <si>
    <t>PROTECAO DA MANGUEIRA K770</t>
  </si>
  <si>
    <t>2.258</t>
  </si>
  <si>
    <t>2.259</t>
  </si>
  <si>
    <t>MOLA DE RETENÇÃO K760</t>
  </si>
  <si>
    <t>2.260</t>
  </si>
  <si>
    <t>SUPORTE DE SOLO K750</t>
  </si>
  <si>
    <t>2.261</t>
  </si>
  <si>
    <t>2.262</t>
  </si>
  <si>
    <t>2.263</t>
  </si>
  <si>
    <t>2.264</t>
  </si>
  <si>
    <t>2.265</t>
  </si>
  <si>
    <t>SUPORTE DO PUNHO K760</t>
  </si>
  <si>
    <t>2.266</t>
  </si>
  <si>
    <t>2.267</t>
  </si>
  <si>
    <t>PARAFUSO K760/970/1270</t>
  </si>
  <si>
    <t>2.268</t>
  </si>
  <si>
    <t>PESO</t>
  </si>
  <si>
    <t>2.269</t>
  </si>
  <si>
    <t>CONJUNTO MANGUEIRA K770</t>
  </si>
  <si>
    <t>2.270</t>
  </si>
  <si>
    <t>BOCAL</t>
  </si>
  <si>
    <t>2.271</t>
  </si>
  <si>
    <t>FILTRO (CORT.K750)</t>
  </si>
  <si>
    <t>2.272</t>
  </si>
  <si>
    <t>O-RING K3000</t>
  </si>
  <si>
    <t>2.273</t>
  </si>
  <si>
    <t>BRAÇADEIRA DE MANGUEIRA</t>
  </si>
  <si>
    <t>2.274</t>
  </si>
  <si>
    <t>MANGUEIRA K770</t>
  </si>
  <si>
    <t>2.275</t>
  </si>
  <si>
    <t>REGISTRO DE AGUA K760/1270</t>
  </si>
  <si>
    <t>2.276</t>
  </si>
  <si>
    <t>2.277</t>
  </si>
  <si>
    <t>PROTETOR DE DISCO K770</t>
  </si>
  <si>
    <t>2.278</t>
  </si>
  <si>
    <t>ABRACADEIRA DA MANGUEIRA K770</t>
  </si>
  <si>
    <t>2.279</t>
  </si>
  <si>
    <t>ACOPLAMENTO K 760</t>
  </si>
  <si>
    <t>2.280</t>
  </si>
  <si>
    <t>PARAFUSO K3000WET</t>
  </si>
  <si>
    <t>2.281</t>
  </si>
  <si>
    <t>CONJUNTO ARREFECIMENTO K760</t>
  </si>
  <si>
    <t>2.282</t>
  </si>
  <si>
    <t>BOCAL K760/K3000</t>
  </si>
  <si>
    <t>2.283</t>
  </si>
  <si>
    <t>ACOPLAMENTO MANGUEIRA S36</t>
  </si>
  <si>
    <t>2.284</t>
  </si>
  <si>
    <t>2.285</t>
  </si>
  <si>
    <t>CONEXAO (CORT.K750)</t>
  </si>
  <si>
    <t>2.286</t>
  </si>
  <si>
    <t>ENGATE RAPIDO GARDENA</t>
  </si>
  <si>
    <t>2.287</t>
  </si>
  <si>
    <t>2.288</t>
  </si>
  <si>
    <t>REGISTRO AGUA K760/970</t>
  </si>
  <si>
    <t>2.289</t>
  </si>
  <si>
    <t>2.290</t>
  </si>
  <si>
    <t>PUNHO DE ARRANQUE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</si>
  <si>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</si>
  <si>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</si>
  <si>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</si>
  <si>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</si>
  <si>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</si>
  <si>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</si>
  <si>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</si>
  <si>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</si>
  <si>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</si>
  <si>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</si>
  <si>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</si>
  <si>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BRAÇADEIRA DE PEGA</t>
  </si>
  <si>
    <t>2.302</t>
  </si>
  <si>
    <t>PORCA DA TAMPA</t>
  </si>
  <si>
    <t>2.303</t>
  </si>
  <si>
    <t>ALÇA DE OMBRO</t>
  </si>
  <si>
    <t>2.304</t>
  </si>
  <si>
    <t>SUPORTE</t>
  </si>
  <si>
    <t>2.305</t>
  </si>
  <si>
    <t>2.306</t>
  </si>
  <si>
    <t>2.307</t>
  </si>
  <si>
    <t>*******</t>
  </si>
  <si>
    <t>MÃO DE OBRA</t>
  </si>
  <si>
    <t>LOTE 2: Serviços de manutenção corretiva com fornecimento de peças para máquinas de corte de pedra e ferro</t>
  </si>
  <si>
    <t>LOTE 1: Serviços de manutenção corretiva com fornecimento de peças para máquinas de corte de pedra e ferro</t>
  </si>
  <si>
    <t>1.1</t>
  </si>
  <si>
    <t>4238-020-2909</t>
  </si>
  <si>
    <t>Parte da carcaça do virabrequim</t>
  </si>
  <si>
    <t>1.2</t>
  </si>
  <si>
    <t>9503-003-0360</t>
  </si>
  <si>
    <t>Rolamento de esferas DIN625- 15x36,3x11</t>
  </si>
  <si>
    <t>1.3</t>
  </si>
  <si>
    <t>0000-953-6610</t>
  </si>
  <si>
    <t xml:space="preserve">Parafuso prisioneiro </t>
  </si>
  <si>
    <t>1.4</t>
  </si>
  <si>
    <t>9630-951-1696</t>
  </si>
  <si>
    <t>Retentor 15x26x7</t>
  </si>
  <si>
    <t>1.5</t>
  </si>
  <si>
    <t>4238-020-2613</t>
  </si>
  <si>
    <t>Carcaça do virabrequim lado ventilador</t>
  </si>
  <si>
    <t>1.6</t>
  </si>
  <si>
    <t>0000-988-5211</t>
  </si>
  <si>
    <t>Nipel</t>
  </si>
  <si>
    <t>1.7</t>
  </si>
  <si>
    <t>0000-988-8600</t>
  </si>
  <si>
    <t>luva</t>
  </si>
  <si>
    <t>1.8</t>
  </si>
  <si>
    <t>9640-003-1570</t>
  </si>
  <si>
    <t>Retentor 15x24x5</t>
  </si>
  <si>
    <t>1.9</t>
  </si>
  <si>
    <t>9640-003-1560</t>
  </si>
  <si>
    <t>Retentor 15x22x4</t>
  </si>
  <si>
    <t>1.10</t>
  </si>
  <si>
    <t>9603-003-0361</t>
  </si>
  <si>
    <t>1.11</t>
  </si>
  <si>
    <t>4238-030-0400</t>
  </si>
  <si>
    <t>Virabrequim</t>
  </si>
  <si>
    <t>1.12</t>
  </si>
  <si>
    <t>4238-029-0500</t>
  </si>
  <si>
    <t>Junta de vedação</t>
  </si>
  <si>
    <t>1.13</t>
  </si>
  <si>
    <t>9022-371-1050</t>
  </si>
  <si>
    <t xml:space="preserve">Parafuso IS-M5X25 </t>
  </si>
  <si>
    <t>1.14</t>
  </si>
  <si>
    <t>4238-141-5400</t>
  </si>
  <si>
    <t xml:space="preserve">Mangueira </t>
  </si>
  <si>
    <t>1.15</t>
  </si>
  <si>
    <t>4238-141-1800</t>
  </si>
  <si>
    <t>Luva</t>
  </si>
  <si>
    <t>1.16</t>
  </si>
  <si>
    <t>4238-660-0400</t>
  </si>
  <si>
    <t xml:space="preserve">Dispositivo tensor </t>
  </si>
  <si>
    <t>1.17</t>
  </si>
  <si>
    <t>4224-664-2100</t>
  </si>
  <si>
    <t>Alavanca tensora</t>
  </si>
  <si>
    <t>1.18</t>
  </si>
  <si>
    <t>4224-664-4200</t>
  </si>
  <si>
    <t>Tampa</t>
  </si>
  <si>
    <t>1.19</t>
  </si>
  <si>
    <t>9075-478-4159</t>
  </si>
  <si>
    <t>Parafuso IS-D5x24</t>
  </si>
  <si>
    <t>1.20</t>
  </si>
  <si>
    <t>4238-007-1003</t>
  </si>
  <si>
    <t>Jogo de juntas de vedaçâo</t>
  </si>
  <si>
    <t>1.21</t>
  </si>
  <si>
    <t>4238-020-1209</t>
  </si>
  <si>
    <t>Cilindro com pistão 50 mm</t>
  </si>
  <si>
    <t>1.22</t>
  </si>
  <si>
    <t>4238-030-2003</t>
  </si>
  <si>
    <t>Pistão 50mm</t>
  </si>
  <si>
    <t>1.23</t>
  </si>
  <si>
    <t>1128-034-3000</t>
  </si>
  <si>
    <t>Anel de compessão 50x1.2 mm</t>
  </si>
  <si>
    <t>1.24</t>
  </si>
  <si>
    <t>9463-650-1000</t>
  </si>
  <si>
    <t xml:space="preserve">Anel de retenção </t>
  </si>
  <si>
    <t>1.25</t>
  </si>
  <si>
    <t>4238-034-1500</t>
  </si>
  <si>
    <t>Pino do pistão 10x6x32</t>
  </si>
  <si>
    <t>1.26</t>
  </si>
  <si>
    <t>9512-003-2344</t>
  </si>
  <si>
    <t>Gaiola de  agulhas 10x14x13</t>
  </si>
  <si>
    <t>1.27</t>
  </si>
  <si>
    <t>4238-029-2300</t>
  </si>
  <si>
    <t>Junta do cilindro</t>
  </si>
  <si>
    <t>1.28</t>
  </si>
  <si>
    <t>9022-371-1073</t>
  </si>
  <si>
    <t>Parafuso IS- M 5x32</t>
  </si>
  <si>
    <t>1.29</t>
  </si>
  <si>
    <t>4238-020-9400</t>
  </si>
  <si>
    <t xml:space="preserve">Válvula de descompressão </t>
  </si>
  <si>
    <t>1.30</t>
  </si>
  <si>
    <t>1110-400-7005</t>
  </si>
  <si>
    <t>Vela de ignição Bosch WSR 6 F</t>
  </si>
  <si>
    <t>1.31</t>
  </si>
  <si>
    <t>0000-400-7000</t>
  </si>
  <si>
    <t>Vela de ignição NGK BPMR7A</t>
  </si>
  <si>
    <t>1.32</t>
  </si>
  <si>
    <t>4238-140-0610</t>
  </si>
  <si>
    <t xml:space="preserve">Silenciador </t>
  </si>
  <si>
    <t>1.33</t>
  </si>
  <si>
    <t>4238-149-0600</t>
  </si>
  <si>
    <t>Junta de vedação do silenciador</t>
  </si>
  <si>
    <t>1.34</t>
  </si>
  <si>
    <t>9022-399-1020</t>
  </si>
  <si>
    <t>Parafuso IS- M 5x20</t>
  </si>
  <si>
    <t>1.35</t>
  </si>
  <si>
    <t>9022-371-1020</t>
  </si>
  <si>
    <t>Parafuso IS-M 5x20</t>
  </si>
  <si>
    <t>1.36</t>
  </si>
  <si>
    <t>0000-141-3200</t>
  </si>
  <si>
    <t>Chapa de refrigeração</t>
  </si>
  <si>
    <t>1.37</t>
  </si>
  <si>
    <t>4238-080-0900</t>
  </si>
  <si>
    <t>Cobertura do condutor de ar</t>
  </si>
  <si>
    <t>1.38</t>
  </si>
  <si>
    <t>9991-003-5087</t>
  </si>
  <si>
    <t>Luva 7,5x 6,8</t>
  </si>
  <si>
    <t>1.39</t>
  </si>
  <si>
    <t>Parafuso IS-M5x20</t>
  </si>
  <si>
    <t>1.40</t>
  </si>
  <si>
    <t>4238-141-2203</t>
  </si>
  <si>
    <t>Conexão</t>
  </si>
  <si>
    <t>1.41</t>
  </si>
  <si>
    <t>4238-007-2202</t>
  </si>
  <si>
    <t>1.42</t>
  </si>
  <si>
    <t>9771-021-2536</t>
  </si>
  <si>
    <t>Braçadeira de mangueira 30x5</t>
  </si>
  <si>
    <t>1.43</t>
  </si>
  <si>
    <t>4238-140-2200</t>
  </si>
  <si>
    <t>Flange</t>
  </si>
  <si>
    <t>1.44</t>
  </si>
  <si>
    <t>0000-141-8600</t>
  </si>
  <si>
    <t xml:space="preserve">Mangueira de impulso </t>
  </si>
  <si>
    <t>1.45</t>
  </si>
  <si>
    <t>Jogo de junta de vedação</t>
  </si>
  <si>
    <t>1.46</t>
  </si>
  <si>
    <t>4238-160-2002</t>
  </si>
  <si>
    <t xml:space="preserve">Embreagem </t>
  </si>
  <si>
    <t>1.47</t>
  </si>
  <si>
    <t>1125-162-3202</t>
  </si>
  <si>
    <t>Arrastador</t>
  </si>
  <si>
    <t>1.48</t>
  </si>
  <si>
    <t>1128-162-0806</t>
  </si>
  <si>
    <t>Contrapeso centrifugo</t>
  </si>
  <si>
    <t>1.49</t>
  </si>
  <si>
    <t>1128-162-3000</t>
  </si>
  <si>
    <t>Suporte</t>
  </si>
  <si>
    <t>1.50</t>
  </si>
  <si>
    <t>0000-997-5510</t>
  </si>
  <si>
    <t>Mola de tração</t>
  </si>
  <si>
    <t>1.51</t>
  </si>
  <si>
    <t>4238-195-0600</t>
  </si>
  <si>
    <t>Roda de arranque</t>
  </si>
  <si>
    <t>1.52</t>
  </si>
  <si>
    <t>0000-955-0802</t>
  </si>
  <si>
    <t>Porca com colar M8x1</t>
  </si>
  <si>
    <t>1.53</t>
  </si>
  <si>
    <t>0000-036-0200</t>
  </si>
  <si>
    <t>Anel</t>
  </si>
  <si>
    <t>1.54</t>
  </si>
  <si>
    <t>4238-760-8500</t>
  </si>
  <si>
    <t xml:space="preserve">Arruela da correia </t>
  </si>
  <si>
    <t>1.55</t>
  </si>
  <si>
    <t>9503-003-5136</t>
  </si>
  <si>
    <t>Rolamento de esferas 6001- 2 RS</t>
  </si>
  <si>
    <t>1.56</t>
  </si>
  <si>
    <t>9456-621-3100</t>
  </si>
  <si>
    <t>Anel de segurança 28x1.2</t>
  </si>
  <si>
    <t>1.57</t>
  </si>
  <si>
    <t>9490-000-7900</t>
  </si>
  <si>
    <t>Correia trapezoidal de nervuras  5PJ801LB</t>
  </si>
  <si>
    <t>1.58</t>
  </si>
  <si>
    <t>4238-791-1700</t>
  </si>
  <si>
    <t xml:space="preserve">Cabo do punho </t>
  </si>
  <si>
    <t>1.59</t>
  </si>
  <si>
    <t>4238-790-8301</t>
  </si>
  <si>
    <t>AV-mola</t>
  </si>
  <si>
    <t>1.60</t>
  </si>
  <si>
    <t>9074-478-4425</t>
  </si>
  <si>
    <t>Parafuso IS P 6x19</t>
  </si>
  <si>
    <t>1.61</t>
  </si>
  <si>
    <t>4238-791-0910</t>
  </si>
  <si>
    <t xml:space="preserve">Peça de aperto </t>
  </si>
  <si>
    <t>1.62</t>
  </si>
  <si>
    <t>9074-478-4705</t>
  </si>
  <si>
    <t>Parafuso IS P6x40</t>
  </si>
  <si>
    <t>1.63</t>
  </si>
  <si>
    <t>9074-478-4143</t>
  </si>
  <si>
    <t>Parafuso IS P6x26</t>
  </si>
  <si>
    <t>1.64</t>
  </si>
  <si>
    <t>4238-790-8302</t>
  </si>
  <si>
    <t>AV- Mola</t>
  </si>
  <si>
    <t>1.65</t>
  </si>
  <si>
    <t>4238-791-1900</t>
  </si>
  <si>
    <t xml:space="preserve">Suporte do cabo do punho </t>
  </si>
  <si>
    <t>1.66</t>
  </si>
  <si>
    <t>4238-791-0900</t>
  </si>
  <si>
    <t>1.67</t>
  </si>
  <si>
    <t>9075-478-4190</t>
  </si>
  <si>
    <t>Parafuso D5x45</t>
  </si>
  <si>
    <t>1.68</t>
  </si>
  <si>
    <t>4238-791-0905</t>
  </si>
  <si>
    <t>1.69</t>
  </si>
  <si>
    <t>4238-790-7605</t>
  </si>
  <si>
    <t>Apoio</t>
  </si>
  <si>
    <t>1.70</t>
  </si>
  <si>
    <t>4238-791-7605</t>
  </si>
  <si>
    <t>1.71</t>
  </si>
  <si>
    <t>Parafuso IS-P6x26</t>
  </si>
  <si>
    <t>1.72</t>
  </si>
  <si>
    <t>*9074-478-4705</t>
  </si>
  <si>
    <t>Parafuso IS-P6x40 ( até numero de série 180659284)</t>
  </si>
  <si>
    <t>1.73</t>
  </si>
  <si>
    <t>*4238-790-7600</t>
  </si>
  <si>
    <t>Apoio( até numero de série 180659284)</t>
  </si>
  <si>
    <t>1.74</t>
  </si>
  <si>
    <t>*4238-790-7605</t>
  </si>
  <si>
    <t>1.75</t>
  </si>
  <si>
    <t>4205-790-9300</t>
  </si>
  <si>
    <t>Amortecedor de borracha</t>
  </si>
  <si>
    <t>1.76</t>
  </si>
  <si>
    <t>0000-951-1100</t>
  </si>
  <si>
    <t>Parafuso da plastoforma Is D5X20</t>
  </si>
  <si>
    <t>1.77</t>
  </si>
  <si>
    <t>9074-478-4706</t>
  </si>
  <si>
    <t>Parafuso IS P 6X50</t>
  </si>
  <si>
    <t>1.78</t>
  </si>
  <si>
    <t>4238-790-8304</t>
  </si>
  <si>
    <t>1.79</t>
  </si>
  <si>
    <t>4238-190-0302</t>
  </si>
  <si>
    <t>Tampa do arranque c/ disp arranque</t>
  </si>
  <si>
    <t>1.80</t>
  </si>
  <si>
    <t>4238-190-0404</t>
  </si>
  <si>
    <t>Tampa do arranque</t>
  </si>
  <si>
    <t>1.81</t>
  </si>
  <si>
    <t>1110-084-9102</t>
  </si>
  <si>
    <t>Bucha</t>
  </si>
  <si>
    <t>1.82</t>
  </si>
  <si>
    <t>4238-195-9000</t>
  </si>
  <si>
    <t xml:space="preserve">Arruela </t>
  </si>
  <si>
    <t>1.83</t>
  </si>
  <si>
    <t>4224-190-0600</t>
  </si>
  <si>
    <t>Mola de recuo</t>
  </si>
  <si>
    <t>1.84</t>
  </si>
  <si>
    <t>0000-195-7200</t>
  </si>
  <si>
    <t>Peça de engate</t>
  </si>
  <si>
    <t>1.85</t>
  </si>
  <si>
    <t>0000-958-0923</t>
  </si>
  <si>
    <t>1.86</t>
  </si>
  <si>
    <t>1118-195-3500</t>
  </si>
  <si>
    <t xml:space="preserve">Grampo Elastico </t>
  </si>
  <si>
    <t>1.87</t>
  </si>
  <si>
    <t>1121-195-3400</t>
  </si>
  <si>
    <t>Manipulo de arranque</t>
  </si>
  <si>
    <t>1.88</t>
  </si>
  <si>
    <t>0000-190-2901</t>
  </si>
  <si>
    <t>Cordão de arranque 4,5 mm</t>
  </si>
  <si>
    <t>1.89</t>
  </si>
  <si>
    <t>4238-967-1501</t>
  </si>
  <si>
    <t>Plaqueta de identificação TS 420</t>
  </si>
  <si>
    <t>1.90</t>
  </si>
  <si>
    <t>9220-260-1100</t>
  </si>
  <si>
    <t>Porca sextavada M8</t>
  </si>
  <si>
    <t>1.91</t>
  </si>
  <si>
    <t>4238-350-0854</t>
  </si>
  <si>
    <t>Carcaça do tanque</t>
  </si>
  <si>
    <t>1.92</t>
  </si>
  <si>
    <t>9443-825-7131</t>
  </si>
  <si>
    <t>Rebite oco 7,5x1x9,1</t>
  </si>
  <si>
    <t>1.93</t>
  </si>
  <si>
    <t>4238-350-5800</t>
  </si>
  <si>
    <t>Respiro do tanque</t>
  </si>
  <si>
    <t>1.94</t>
  </si>
  <si>
    <t>4223-353-9201</t>
  </si>
  <si>
    <t>1.95</t>
  </si>
  <si>
    <t>0000-350-0514</t>
  </si>
  <si>
    <t>Tampa do tanque</t>
  </si>
  <si>
    <t>1.96</t>
  </si>
  <si>
    <t>9645-948-2471</t>
  </si>
  <si>
    <t>Anel de vedação redondo 23x3</t>
  </si>
  <si>
    <t>1.97</t>
  </si>
  <si>
    <t>0000-350-0905</t>
  </si>
  <si>
    <t xml:space="preserve">Cordão </t>
  </si>
  <si>
    <t>1.98</t>
  </si>
  <si>
    <t>4238-352-8201</t>
  </si>
  <si>
    <t xml:space="preserve">Suporte </t>
  </si>
  <si>
    <t>1.99</t>
  </si>
  <si>
    <t>4238-350-6201</t>
  </si>
  <si>
    <t>Bomba de combustivel</t>
  </si>
  <si>
    <t>1.100</t>
  </si>
  <si>
    <t>4238-353-2701</t>
  </si>
  <si>
    <t>Elemento de fixação</t>
  </si>
  <si>
    <t>1.101</t>
  </si>
  <si>
    <t>4238-353-9200</t>
  </si>
  <si>
    <t>1.102</t>
  </si>
  <si>
    <t>4238-358-7700</t>
  </si>
  <si>
    <t>1.103</t>
  </si>
  <si>
    <t>4238-790-8300</t>
  </si>
  <si>
    <t>1.104</t>
  </si>
  <si>
    <t xml:space="preserve">9074-477-4130 </t>
  </si>
  <si>
    <t>Parafuso IS-P5x16</t>
  </si>
  <si>
    <t>1.105</t>
  </si>
  <si>
    <t>Parafuso IS-P6x19</t>
  </si>
  <si>
    <t>1.106</t>
  </si>
  <si>
    <t>4238-354-0100</t>
  </si>
  <si>
    <t xml:space="preserve">Pé de apoio </t>
  </si>
  <si>
    <t>1.107</t>
  </si>
  <si>
    <t>0000-350-3521</t>
  </si>
  <si>
    <t xml:space="preserve">Cabeçote de aspiração </t>
  </si>
  <si>
    <t>1.108</t>
  </si>
  <si>
    <t>4238-140-1000</t>
  </si>
  <si>
    <t xml:space="preserve">Tampa do  filtro </t>
  </si>
  <si>
    <t>1.109</t>
  </si>
  <si>
    <t>0000-951-1109</t>
  </si>
  <si>
    <t>Parafuso IS-5X20</t>
  </si>
  <si>
    <t>1.110</t>
  </si>
  <si>
    <t>4238-141-6300</t>
  </si>
  <si>
    <t>Condutor de ar</t>
  </si>
  <si>
    <t>1.111</t>
  </si>
  <si>
    <t>4238-121-2400</t>
  </si>
  <si>
    <t xml:space="preserve">Mola plana </t>
  </si>
  <si>
    <t>1.112</t>
  </si>
  <si>
    <t>4238-121-6100</t>
  </si>
  <si>
    <t xml:space="preserve">Alavanca do afogador </t>
  </si>
  <si>
    <t>1.113</t>
  </si>
  <si>
    <t>4238-185-1500</t>
  </si>
  <si>
    <t>Tirante do afogador</t>
  </si>
  <si>
    <t>1.114</t>
  </si>
  <si>
    <t>9022-341-1220</t>
  </si>
  <si>
    <t>Parafuso IS-M5x48</t>
  </si>
  <si>
    <t>1.115</t>
  </si>
  <si>
    <t>4238-129-0900</t>
  </si>
  <si>
    <t>1.116</t>
  </si>
  <si>
    <t>4238-120-0601</t>
  </si>
  <si>
    <t>Carburador C1Q-S167B BR</t>
  </si>
  <si>
    <t>1.117</t>
  </si>
  <si>
    <t>1.118</t>
  </si>
  <si>
    <t>4238-400-1202</t>
  </si>
  <si>
    <t xml:space="preserve">Volante </t>
  </si>
  <si>
    <t>1.119</t>
  </si>
  <si>
    <t>1.120</t>
  </si>
  <si>
    <t>4238-400-1302</t>
  </si>
  <si>
    <t>Modulo de Ignição</t>
  </si>
  <si>
    <t>1.121</t>
  </si>
  <si>
    <t>0000-989-1002</t>
  </si>
  <si>
    <t>Luva de proteção</t>
  </si>
  <si>
    <t>1.122</t>
  </si>
  <si>
    <t>4238-431-2100</t>
  </si>
  <si>
    <t>Linguete de encaixe</t>
  </si>
  <si>
    <t>1.123</t>
  </si>
  <si>
    <t>9022-341-1019</t>
  </si>
  <si>
    <t>1.124</t>
  </si>
  <si>
    <t>4223-084-1600</t>
  </si>
  <si>
    <t xml:space="preserve">Cobertura  </t>
  </si>
  <si>
    <t>1.125</t>
  </si>
  <si>
    <t>1128-405-1000</t>
  </si>
  <si>
    <t>Terminal da vela</t>
  </si>
  <si>
    <t>1.126</t>
  </si>
  <si>
    <t>0000-998-0604</t>
  </si>
  <si>
    <t>Mola com haste</t>
  </si>
  <si>
    <t>1.127</t>
  </si>
  <si>
    <t>4238-080-3102</t>
  </si>
  <si>
    <t>Tampa do ventilador</t>
  </si>
  <si>
    <t>1.128</t>
  </si>
  <si>
    <t>*0000-963-0809</t>
  </si>
  <si>
    <t xml:space="preserve">Bucha </t>
  </si>
  <si>
    <t>1.129</t>
  </si>
  <si>
    <t>1.130</t>
  </si>
  <si>
    <t>4116-121-5100</t>
  </si>
  <si>
    <t>Agulha de admissão</t>
  </si>
  <si>
    <t>1.131</t>
  </si>
  <si>
    <t>1129-122-3001</t>
  </si>
  <si>
    <t>Mola</t>
  </si>
  <si>
    <t>1.132</t>
  </si>
  <si>
    <t>1125-121-5000</t>
  </si>
  <si>
    <t>Alavanca de regulagem de admissão</t>
  </si>
  <si>
    <t>1.133</t>
  </si>
  <si>
    <t>1120-121-9200</t>
  </si>
  <si>
    <t>Eixo</t>
  </si>
  <si>
    <t>1.134</t>
  </si>
  <si>
    <t>1120-122-6600</t>
  </si>
  <si>
    <t>Parafuso com colar</t>
  </si>
  <si>
    <t>1.135</t>
  </si>
  <si>
    <t>4238-129-0901</t>
  </si>
  <si>
    <t>1.136</t>
  </si>
  <si>
    <t>4238-121-4700</t>
  </si>
  <si>
    <t>Membrana de regulagem</t>
  </si>
  <si>
    <t>1.137</t>
  </si>
  <si>
    <t>1120-122-6601</t>
  </si>
  <si>
    <t>1.138</t>
  </si>
  <si>
    <t>4238-120-7300</t>
  </si>
  <si>
    <t>Eixo do afogador com alavanca</t>
  </si>
  <si>
    <t>1.139</t>
  </si>
  <si>
    <t>4238-122-3202</t>
  </si>
  <si>
    <t>1.140</t>
  </si>
  <si>
    <t>4180-121-3301</t>
  </si>
  <si>
    <t xml:space="preserve">Borboleta de estrengulamento </t>
  </si>
  <si>
    <t>1.141</t>
  </si>
  <si>
    <t>1125-122-7402</t>
  </si>
  <si>
    <t>Parafuso cabeça redonda</t>
  </si>
  <si>
    <t>1.142</t>
  </si>
  <si>
    <t>1123-121-7800</t>
  </si>
  <si>
    <t>Tela</t>
  </si>
  <si>
    <t>1.143</t>
  </si>
  <si>
    <t>1129-121-4800</t>
  </si>
  <si>
    <t xml:space="preserve">Membrana da bomba </t>
  </si>
  <si>
    <t>1.144</t>
  </si>
  <si>
    <t>1123-129-0905</t>
  </si>
  <si>
    <t>1.145</t>
  </si>
  <si>
    <t>4134-121-0802</t>
  </si>
  <si>
    <t>Tampa de fechamento</t>
  </si>
  <si>
    <t>1.146</t>
  </si>
  <si>
    <t>1125-122-4200</t>
  </si>
  <si>
    <t>Peça de fixação</t>
  </si>
  <si>
    <t>1.147</t>
  </si>
  <si>
    <t>4229-122-6200</t>
  </si>
  <si>
    <t>Parafuso de encosto da marcha lenta</t>
  </si>
  <si>
    <t>1.148</t>
  </si>
  <si>
    <t>1120-122-7800</t>
  </si>
  <si>
    <t xml:space="preserve">Parafuso escareado cabeça lentilha </t>
  </si>
  <si>
    <t>1.149</t>
  </si>
  <si>
    <t>4238-120-7100</t>
  </si>
  <si>
    <t>Eixo de estrangulamento com alavanca</t>
  </si>
  <si>
    <t>1.150</t>
  </si>
  <si>
    <t>1.151</t>
  </si>
  <si>
    <t>1120-122-9000</t>
  </si>
  <si>
    <t xml:space="preserve">Anel de segurança </t>
  </si>
  <si>
    <t>1.152</t>
  </si>
  <si>
    <t>4128-121-2900</t>
  </si>
  <si>
    <t>Borboleta do afogador</t>
  </si>
  <si>
    <t>1.153</t>
  </si>
  <si>
    <t>4238-122-6800</t>
  </si>
  <si>
    <t>Parafuso de regulagem da marcha lenta</t>
  </si>
  <si>
    <t>1.154</t>
  </si>
  <si>
    <t>4238-120-6800</t>
  </si>
  <si>
    <t>1.155</t>
  </si>
  <si>
    <t>4229-121-2701</t>
  </si>
  <si>
    <t>Capa</t>
  </si>
  <si>
    <t>1.156</t>
  </si>
  <si>
    <t>4238-120-9700</t>
  </si>
  <si>
    <t>Jogo de embolo da  bomba</t>
  </si>
  <si>
    <t>1.157</t>
  </si>
  <si>
    <t>4238-121-5602</t>
  </si>
  <si>
    <t>Injetor fixo 0,76</t>
  </si>
  <si>
    <t>1.158</t>
  </si>
  <si>
    <t>4238-121-4702</t>
  </si>
  <si>
    <t>1.159</t>
  </si>
  <si>
    <t>*4238-122-6702</t>
  </si>
  <si>
    <t>Parafuso de regulagem principal</t>
  </si>
  <si>
    <t>1.160</t>
  </si>
  <si>
    <t>4238-007-1062</t>
  </si>
  <si>
    <t>Jogo peças do carburador</t>
  </si>
  <si>
    <t>1.161</t>
  </si>
  <si>
    <t>4238-140-4403</t>
  </si>
  <si>
    <t xml:space="preserve">Filtro de ar </t>
  </si>
  <si>
    <t>1.162</t>
  </si>
  <si>
    <t xml:space="preserve">Tampa do filtro </t>
  </si>
  <si>
    <t>1.163</t>
  </si>
  <si>
    <t>1.164</t>
  </si>
  <si>
    <t>1.165</t>
  </si>
  <si>
    <t>4238-080-1609</t>
  </si>
  <si>
    <t>Cobertura</t>
  </si>
  <si>
    <t>1.166</t>
  </si>
  <si>
    <t>4238-080-1608</t>
  </si>
  <si>
    <t xml:space="preserve">Cobertura </t>
  </si>
  <si>
    <t>1.167</t>
  </si>
  <si>
    <t>0000-967-3799</t>
  </si>
  <si>
    <t>Indicação de advertencia pictograma TS</t>
  </si>
  <si>
    <t>1.168</t>
  </si>
  <si>
    <t>0000-967-4000</t>
  </si>
  <si>
    <t>Indicação de advertencia pictograma Tampa do tanque</t>
  </si>
  <si>
    <t>1.169</t>
  </si>
  <si>
    <t>4238-182-1000</t>
  </si>
  <si>
    <t>Alavanca do acelerador</t>
  </si>
  <si>
    <t>1.170</t>
  </si>
  <si>
    <t>9371-470-2640</t>
  </si>
  <si>
    <t>Pino cilindro 5x24</t>
  </si>
  <si>
    <t>1.171</t>
  </si>
  <si>
    <t>4238-182-4500</t>
  </si>
  <si>
    <t>1.172</t>
  </si>
  <si>
    <t>4238-182-0800</t>
  </si>
  <si>
    <t>Trava do acelerador</t>
  </si>
  <si>
    <t>1.173</t>
  </si>
  <si>
    <t>4238-791-0600</t>
  </si>
  <si>
    <t>Cobertura do punho</t>
  </si>
  <si>
    <t>1.174</t>
  </si>
  <si>
    <t>9074-477-4130</t>
  </si>
  <si>
    <t>1.175</t>
  </si>
  <si>
    <t>4238-084-7400</t>
  </si>
  <si>
    <t xml:space="preserve">Luva </t>
  </si>
  <si>
    <t>1.176</t>
  </si>
  <si>
    <t>4238-182-0900</t>
  </si>
  <si>
    <t>Interruptor combinado</t>
  </si>
  <si>
    <t>1.177</t>
  </si>
  <si>
    <t>4238-182-4700</t>
  </si>
  <si>
    <t>1.178</t>
  </si>
  <si>
    <t>4238-430-0501</t>
  </si>
  <si>
    <t xml:space="preserve">Interruptor </t>
  </si>
  <si>
    <t>1.179</t>
  </si>
  <si>
    <t>4238-435-6001</t>
  </si>
  <si>
    <t>1.180</t>
  </si>
  <si>
    <t>4238-087-8302</t>
  </si>
  <si>
    <t>1.181</t>
  </si>
  <si>
    <t>4238-182-1500</t>
  </si>
  <si>
    <t>1.182</t>
  </si>
  <si>
    <t>4238-123-7500</t>
  </si>
  <si>
    <t>1.183</t>
  </si>
  <si>
    <t>Parafuso IS- P 6x19</t>
  </si>
  <si>
    <t>1.184</t>
  </si>
  <si>
    <t>4238-080-2200</t>
  </si>
  <si>
    <t>1.185</t>
  </si>
  <si>
    <t>0000-937-4049</t>
  </si>
  <si>
    <t>Mangueira 5,6x1,9mmx1 m</t>
  </si>
  <si>
    <t>1.186</t>
  </si>
  <si>
    <t>9291-021-0200</t>
  </si>
  <si>
    <t>Arruela 10.5</t>
  </si>
  <si>
    <t>1.187</t>
  </si>
  <si>
    <t>9211-260-1350</t>
  </si>
  <si>
    <t>Porca sextavada M10x1</t>
  </si>
  <si>
    <t>1.188</t>
  </si>
  <si>
    <t>4201-708-8402</t>
  </si>
  <si>
    <t>Parafuso sextavado M10x18</t>
  </si>
  <si>
    <t>1.189</t>
  </si>
  <si>
    <t>9450-721-2150</t>
  </si>
  <si>
    <t>Anel de segurança 20x1,2</t>
  </si>
  <si>
    <t>1.190</t>
  </si>
  <si>
    <t>4201-708-3004</t>
  </si>
  <si>
    <t>Arruela de pressão 103 mm</t>
  </si>
  <si>
    <t>1.191</t>
  </si>
  <si>
    <t>4201-708-3014</t>
  </si>
  <si>
    <t>1.192</t>
  </si>
  <si>
    <t>4238-764-8504</t>
  </si>
  <si>
    <t xml:space="preserve">Polia da correia </t>
  </si>
  <si>
    <t>1.193</t>
  </si>
  <si>
    <t>Parafuso IS P6x19</t>
  </si>
  <si>
    <t>1.194</t>
  </si>
  <si>
    <t>4238-700-8109</t>
  </si>
  <si>
    <t xml:space="preserve">Proteção </t>
  </si>
  <si>
    <t>1.195</t>
  </si>
  <si>
    <t>9022-341-1070</t>
  </si>
  <si>
    <t>Parafuso IS-M5x30</t>
  </si>
  <si>
    <t>1.196</t>
  </si>
  <si>
    <t>*9443-825-7130</t>
  </si>
  <si>
    <t>Rebite oco 7,5x1x6,8</t>
  </si>
  <si>
    <t>1.197</t>
  </si>
  <si>
    <t>4238-701-0202</t>
  </si>
  <si>
    <t xml:space="preserve">Peça de conexão </t>
  </si>
  <si>
    <t>1.198</t>
  </si>
  <si>
    <t>4224-700-8108</t>
  </si>
  <si>
    <t>Proteção 350MM</t>
  </si>
  <si>
    <t>1.199</t>
  </si>
  <si>
    <t>4224-700-8102</t>
  </si>
  <si>
    <t>Proteção 350 MM</t>
  </si>
  <si>
    <t>1.200</t>
  </si>
  <si>
    <t>4224-700-2901</t>
  </si>
  <si>
    <t xml:space="preserve">Alavanca de regulagem </t>
  </si>
  <si>
    <t>1.201</t>
  </si>
  <si>
    <t>Parafuso IS-P6-19</t>
  </si>
  <si>
    <t>1.202</t>
  </si>
  <si>
    <t>9022-341-0910</t>
  </si>
  <si>
    <t xml:space="preserve">Parafuso IS-M5x6 </t>
  </si>
  <si>
    <t>1.203</t>
  </si>
  <si>
    <t>0000-708-4200</t>
  </si>
  <si>
    <t>Luva do eixo</t>
  </si>
  <si>
    <t>1.204</t>
  </si>
  <si>
    <t>4224-007-1014</t>
  </si>
  <si>
    <t xml:space="preserve">Jogo de rodas </t>
  </si>
  <si>
    <t>1.205</t>
  </si>
  <si>
    <t>0000-670-6000</t>
  </si>
  <si>
    <t>Recipiente de água</t>
  </si>
  <si>
    <t>1.206</t>
  </si>
  <si>
    <t>0000-670-6600</t>
  </si>
  <si>
    <t>Tubo da bomba</t>
  </si>
  <si>
    <t>1.207</t>
  </si>
  <si>
    <t>0000-676-0500</t>
  </si>
  <si>
    <t>Funil</t>
  </si>
  <si>
    <t>1.208</t>
  </si>
  <si>
    <t>0000-670-7702</t>
  </si>
  <si>
    <t>Cabo</t>
  </si>
  <si>
    <t>1.209</t>
  </si>
  <si>
    <t>0000-670-5000</t>
  </si>
  <si>
    <t xml:space="preserve">Valvula </t>
  </si>
  <si>
    <t>1.210</t>
  </si>
  <si>
    <t>0000-670-3000</t>
  </si>
  <si>
    <t>Mangueira</t>
  </si>
  <si>
    <t>1.211</t>
  </si>
  <si>
    <t>0000-670-0400</t>
  </si>
  <si>
    <t xml:space="preserve">Filtro </t>
  </si>
  <si>
    <t>1.212</t>
  </si>
  <si>
    <t>4309-678-1100</t>
  </si>
  <si>
    <t>Mangueira 4m</t>
  </si>
  <si>
    <t>1.213</t>
  </si>
  <si>
    <t>4201-670-1700</t>
  </si>
  <si>
    <t>Manga da embreagem 1/2'</t>
  </si>
  <si>
    <t>1.214</t>
  </si>
  <si>
    <t>0000-007-1601</t>
  </si>
  <si>
    <t>Jogo de juntas de vedação</t>
  </si>
  <si>
    <t>1.215</t>
  </si>
  <si>
    <t>0000-190-3414</t>
  </si>
  <si>
    <t>Manipulo de arranque completo</t>
  </si>
  <si>
    <t>1.216</t>
  </si>
  <si>
    <t>*4223-670-6010</t>
  </si>
  <si>
    <t>1.217</t>
  </si>
  <si>
    <t>*4223-670-7700</t>
  </si>
  <si>
    <t>1.218</t>
  </si>
  <si>
    <t>*9645-945-7560</t>
  </si>
  <si>
    <t>Anel de vedação redondo 14,0x1,78</t>
  </si>
  <si>
    <t>1.219</t>
  </si>
  <si>
    <t>*4223-670-8600</t>
  </si>
  <si>
    <t>1.220</t>
  </si>
  <si>
    <t>Anel de  vedação redondo 56.5x5,33</t>
  </si>
  <si>
    <t>1.221</t>
  </si>
  <si>
    <t>*4223-670-6600</t>
  </si>
  <si>
    <t>1.222</t>
  </si>
  <si>
    <t>*4223-678-2600</t>
  </si>
  <si>
    <t>1.223</t>
  </si>
  <si>
    <t>*4223-670-5000</t>
  </si>
  <si>
    <t>1.224</t>
  </si>
  <si>
    <t>*9645-945-7494</t>
  </si>
  <si>
    <t>Anel de vedação redondo 8,76x1,78</t>
  </si>
  <si>
    <t>1.225</t>
  </si>
  <si>
    <t>*4223-677-8300</t>
  </si>
  <si>
    <t>Porca de engate</t>
  </si>
  <si>
    <t>1.226</t>
  </si>
  <si>
    <t>*4223-678-1600</t>
  </si>
  <si>
    <t xml:space="preserve">Elemento </t>
  </si>
  <si>
    <t>1.227</t>
  </si>
  <si>
    <t>*4201-670-1700</t>
  </si>
  <si>
    <t>1.228</t>
  </si>
  <si>
    <t>4224-890-3400</t>
  </si>
  <si>
    <t xml:space="preserve">Chave combinada </t>
  </si>
  <si>
    <t>1.229</t>
  </si>
  <si>
    <t>5910-890-2305</t>
  </si>
  <si>
    <t>Chave de fenda</t>
  </si>
  <si>
    <t>1.230</t>
  </si>
  <si>
    <t>4130-893-7800</t>
  </si>
  <si>
    <t>Pino fixador</t>
  </si>
  <si>
    <t>1.231</t>
  </si>
  <si>
    <t>9022-319-0981</t>
  </si>
  <si>
    <t>Parafuso9 IS-M5x17</t>
  </si>
  <si>
    <t>1.232</t>
  </si>
  <si>
    <t>0000-967-4065</t>
  </si>
  <si>
    <t xml:space="preserve">Indicador de advertencia </t>
  </si>
  <si>
    <t>1.233</t>
  </si>
  <si>
    <t>4238-706-0400</t>
  </si>
  <si>
    <t>mola recuo</t>
  </si>
  <si>
    <t>1.234</t>
  </si>
  <si>
    <t>9074-478-3025</t>
  </si>
  <si>
    <t>Parafuso IS-P4x16</t>
  </si>
  <si>
    <t>1.235</t>
  </si>
  <si>
    <t>4224-691-0100</t>
  </si>
  <si>
    <t>Parafuso encosto</t>
  </si>
  <si>
    <t>1.236</t>
  </si>
  <si>
    <t>9503-003-6440</t>
  </si>
  <si>
    <t>Rolamento de esferas 6201- 2 RS</t>
  </si>
  <si>
    <t>1.237</t>
  </si>
  <si>
    <t>0000-961-1206</t>
  </si>
  <si>
    <t xml:space="preserve">Anel </t>
  </si>
  <si>
    <t>1.238</t>
  </si>
  <si>
    <t>9456-621-3600</t>
  </si>
  <si>
    <t>Anel de segurança 32x1.2</t>
  </si>
  <si>
    <t>1.239</t>
  </si>
  <si>
    <t>4224-704-0502</t>
  </si>
  <si>
    <t>1.240</t>
  </si>
  <si>
    <t>4201-706-9202</t>
  </si>
  <si>
    <t>Arruela</t>
  </si>
  <si>
    <t>1.241</t>
  </si>
  <si>
    <t>4224-706-8802</t>
  </si>
  <si>
    <t>Anel de borracha</t>
  </si>
  <si>
    <t>1.242</t>
  </si>
  <si>
    <t>4224-706-8801</t>
  </si>
  <si>
    <t>1.243</t>
  </si>
  <si>
    <t>4205-706-2903</t>
  </si>
  <si>
    <t>1.244</t>
  </si>
  <si>
    <t>4238-710-9500</t>
  </si>
  <si>
    <t>Parafuso tensor</t>
  </si>
  <si>
    <t>1.245</t>
  </si>
  <si>
    <t>0000-670-0207</t>
  </si>
  <si>
    <t>Parafuso oco</t>
  </si>
  <si>
    <t>1.246</t>
  </si>
  <si>
    <t>9041-216-0630</t>
  </si>
  <si>
    <t>Parafuso cilindrico com fenda M4x8</t>
  </si>
  <si>
    <t>1.247</t>
  </si>
  <si>
    <t>0000-679-2000</t>
  </si>
  <si>
    <t>1.248</t>
  </si>
  <si>
    <t>4224-708-8300</t>
  </si>
  <si>
    <t>Porca quadrada</t>
  </si>
  <si>
    <t>1.249</t>
  </si>
  <si>
    <t>0000-670-0206</t>
  </si>
  <si>
    <t>1.250</t>
  </si>
  <si>
    <t>4238-677-8202</t>
  </si>
  <si>
    <t>1.251</t>
  </si>
  <si>
    <t>9771-021-0921</t>
  </si>
  <si>
    <t>Braçadeira de mangueira 10/7</t>
  </si>
  <si>
    <t>1.252</t>
  </si>
  <si>
    <t>4238-677-8200</t>
  </si>
  <si>
    <t>1.253</t>
  </si>
  <si>
    <t>4238-708-8200</t>
  </si>
  <si>
    <t>1.254</t>
  </si>
  <si>
    <t>4201-700-4500</t>
  </si>
  <si>
    <t>Registro 1/4</t>
  </si>
  <si>
    <t>1.255</t>
  </si>
  <si>
    <t>0000-954-1701</t>
  </si>
  <si>
    <t>Anel de vedação</t>
  </si>
  <si>
    <t>1.256</t>
  </si>
  <si>
    <t>4201-700-7300</t>
  </si>
  <si>
    <t>Conexão da mangueira</t>
  </si>
  <si>
    <t>1.257</t>
  </si>
  <si>
    <t>9645-945-7506</t>
  </si>
  <si>
    <t>Anel de vedação redondo 10x3</t>
  </si>
  <si>
    <t>1.258</t>
  </si>
  <si>
    <t>1.259</t>
  </si>
  <si>
    <t>1.260</t>
  </si>
  <si>
    <t>1.261</t>
  </si>
  <si>
    <t>4201-670-1701</t>
  </si>
  <si>
    <t>Manga da embreagem 3/4"</t>
  </si>
  <si>
    <t>1.262</t>
  </si>
  <si>
    <t>Parafuso IS-M5X30</t>
  </si>
  <si>
    <t>4238-190-1001</t>
  </si>
  <si>
    <t xml:space="preserve">Polia </t>
  </si>
  <si>
    <t>****</t>
  </si>
  <si>
    <t xml:space="preserve">Mão de Obra </t>
  </si>
  <si>
    <t>LOTE 1 - Máquina de corte de pedra e ferro STIHL TS 420</t>
  </si>
  <si>
    <t>1.263</t>
  </si>
  <si>
    <t>1.264</t>
  </si>
  <si>
    <t>LOTE 2 - Máquina de corte de pedra e ferro HUSQVARNA K770</t>
  </si>
  <si>
    <t>Preço referência</t>
  </si>
  <si>
    <t>PLANILHA DE ORÇAMENTO BÁSICO</t>
  </si>
  <si>
    <t>% desconto ofertado pelo licitante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</si>
</sst>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000"/>
    <numFmt numFmtId="177" formatCode="&quot;R$ &quot;#,##0.00"/>
    <numFmt numFmtId="178" formatCode="_-[$R$-416]\ * #,##0.00_-;\-[$R$-416]\ * #,##0.00_-;_-[$R$-416]\ * &quot;-&quot;??_-;_-@_-"/>
    <numFmt numFmtId="179" formatCode="0.0%"/>
    <numFmt numFmtId="180" formatCode="#,##0.0000"/>
    <numFmt numFmtId="181" formatCode="0.0000%"/>
    <numFmt numFmtId="182" formatCode="0.0000"/>
    <numFmt numFmtId="183" formatCode="0.0"/>
    <numFmt numFmtId="184" formatCode="0_)"/>
    <numFmt numFmtId="185" formatCode="[$R$-416]\ #,##0.00;\-[$R$-416]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78" fontId="0" fillId="0" borderId="0" xfId="47" applyNumberFormat="1" applyFont="1" applyBorder="1" applyAlignment="1">
      <alignment/>
    </xf>
    <xf numFmtId="178" fontId="27" fillId="33" borderId="0" xfId="0" applyNumberFormat="1" applyFont="1" applyFill="1" applyBorder="1" applyAlignment="1">
      <alignment/>
    </xf>
    <xf numFmtId="178" fontId="27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9" fillId="33" borderId="1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8" fontId="0" fillId="0" borderId="0" xfId="47" applyNumberFormat="1" applyFont="1" applyBorder="1" applyAlignment="1">
      <alignment horizontal="center"/>
    </xf>
    <xf numFmtId="178" fontId="0" fillId="0" borderId="0" xfId="47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178" fontId="50" fillId="0" borderId="10" xfId="0" applyNumberFormat="1" applyFont="1" applyBorder="1" applyAlignment="1">
      <alignment/>
    </xf>
    <xf numFmtId="178" fontId="50" fillId="0" borderId="10" xfId="47" applyNumberFormat="1" applyFont="1" applyBorder="1" applyAlignment="1">
      <alignment/>
    </xf>
    <xf numFmtId="44" fontId="50" fillId="0" borderId="10" xfId="47" applyNumberFormat="1" applyFont="1" applyFill="1" applyBorder="1" applyAlignment="1">
      <alignment/>
    </xf>
    <xf numFmtId="178" fontId="50" fillId="0" borderId="10" xfId="0" applyNumberFormat="1" applyFont="1" applyFill="1" applyBorder="1" applyAlignment="1">
      <alignment/>
    </xf>
    <xf numFmtId="178" fontId="50" fillId="34" borderId="10" xfId="0" applyNumberFormat="1" applyFont="1" applyFill="1" applyBorder="1" applyAlignment="1">
      <alignment horizontal="left"/>
    </xf>
    <xf numFmtId="178" fontId="51" fillId="0" borderId="10" xfId="0" applyNumberFormat="1" applyFont="1" applyBorder="1" applyAlignment="1">
      <alignment horizontal="center"/>
    </xf>
    <xf numFmtId="178" fontId="51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29" fillId="33" borderId="13" xfId="0" applyFont="1" applyFill="1" applyBorder="1" applyAlignment="1">
      <alignment horizontal="center" vertical="center"/>
    </xf>
    <xf numFmtId="178" fontId="29" fillId="0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8" fontId="50" fillId="34" borderId="17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2" fontId="8" fillId="35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85725</xdr:rowOff>
    </xdr:from>
    <xdr:to>
      <xdr:col>1</xdr:col>
      <xdr:colOff>942975</xdr:colOff>
      <xdr:row>2</xdr:row>
      <xdr:rowOff>247650</xdr:rowOff>
    </xdr:to>
    <xdr:pic>
      <xdr:nvPicPr>
        <xdr:cNvPr id="1" name="Imagem 2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000125" cy="742950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>
    <xdr:from>
      <xdr:col>6</xdr:col>
      <xdr:colOff>514350</xdr:colOff>
      <xdr:row>1</xdr:row>
      <xdr:rowOff>95250</xdr:rowOff>
    </xdr:from>
    <xdr:to>
      <xdr:col>6</xdr:col>
      <xdr:colOff>990600</xdr:colOff>
      <xdr:row>2</xdr:row>
      <xdr:rowOff>276225</xdr:rowOff>
    </xdr:to>
    <xdr:sp>
      <xdr:nvSpPr>
        <xdr:cNvPr id="2" name="Seta para cima 3"/>
        <xdr:cNvSpPr>
          <a:spLocks/>
        </xdr:cNvSpPr>
      </xdr:nvSpPr>
      <xdr:spPr>
        <a:xfrm rot="10800000" flipH="1">
          <a:off x="10525125" y="485775"/>
          <a:ext cx="476250" cy="3714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0</xdr:rowOff>
    </xdr:from>
    <xdr:to>
      <xdr:col>1</xdr:col>
      <xdr:colOff>657225</xdr:colOff>
      <xdr:row>1</xdr:row>
      <xdr:rowOff>409575</xdr:rowOff>
    </xdr:to>
    <xdr:pic>
      <xdr:nvPicPr>
        <xdr:cNvPr id="1" name="Imagem 2" descr="Logo Corsan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733425"/>
        </a:xfrm>
        <a:prstGeom prst="rect">
          <a:avLst/>
        </a:prstGeom>
        <a:noFill/>
        <a:ln w="38100" cmpd="sng">
          <a:noFill/>
        </a:ln>
      </xdr:spPr>
    </xdr:pic>
    <xdr:clientData fLocksWithSheet="0"/>
  </xdr:twoCellAnchor>
  <xdr:twoCellAnchor>
    <xdr:from>
      <xdr:col>5</xdr:col>
      <xdr:colOff>809625</xdr:colOff>
      <xdr:row>1</xdr:row>
      <xdr:rowOff>9525</xdr:rowOff>
    </xdr:from>
    <xdr:to>
      <xdr:col>6</xdr:col>
      <xdr:colOff>28575</xdr:colOff>
      <xdr:row>1</xdr:row>
      <xdr:rowOff>381000</xdr:rowOff>
    </xdr:to>
    <xdr:sp>
      <xdr:nvSpPr>
        <xdr:cNvPr id="2" name="Seta para cima 3"/>
        <xdr:cNvSpPr>
          <a:spLocks/>
        </xdr:cNvSpPr>
      </xdr:nvSpPr>
      <xdr:spPr>
        <a:xfrm rot="10800000" flipH="1">
          <a:off x="8515350" y="333375"/>
          <a:ext cx="476250" cy="3714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6.00390625" style="10" bestFit="1" customWidth="1"/>
    <col min="2" max="2" width="18.00390625" style="45" customWidth="1"/>
    <col min="3" max="3" width="63.7109375" style="10" customWidth="1"/>
    <col min="4" max="4" width="11.7109375" style="10" customWidth="1"/>
    <col min="5" max="5" width="19.57421875" style="12" customWidth="1"/>
    <col min="6" max="6" width="31.140625" style="0" customWidth="1"/>
    <col min="7" max="7" width="23.28125" style="0" customWidth="1"/>
    <col min="8" max="8" width="21.00390625" style="0" customWidth="1"/>
  </cols>
  <sheetData>
    <row r="1" spans="1:5" s="1" customFormat="1" ht="30.75" customHeight="1">
      <c r="A1" s="7"/>
      <c r="B1" s="40"/>
      <c r="C1" s="66" t="s">
        <v>1257</v>
      </c>
      <c r="D1" s="66"/>
      <c r="E1" s="67"/>
    </row>
    <row r="2" spans="1:5" s="1" customFormat="1" ht="15" customHeight="1">
      <c r="A2" s="8"/>
      <c r="B2" s="41"/>
      <c r="C2" s="68" t="s">
        <v>533</v>
      </c>
      <c r="D2" s="68"/>
      <c r="E2" s="69"/>
    </row>
    <row r="3" spans="1:5" s="1" customFormat="1" ht="25.5" customHeight="1" thickBot="1">
      <c r="A3" s="13"/>
      <c r="B3" s="42"/>
      <c r="C3" s="70"/>
      <c r="D3" s="70"/>
      <c r="E3" s="71"/>
    </row>
    <row r="4" spans="1:8" s="1" customFormat="1" ht="27.75" customHeight="1" thickBot="1">
      <c r="A4" s="9" t="s">
        <v>1</v>
      </c>
      <c r="B4" s="43" t="s">
        <v>2</v>
      </c>
      <c r="C4" s="9" t="s">
        <v>0</v>
      </c>
      <c r="D4" s="9" t="s">
        <v>3</v>
      </c>
      <c r="E4" s="23" t="s">
        <v>6</v>
      </c>
      <c r="F4" s="64" t="s">
        <v>1256</v>
      </c>
      <c r="G4" s="65">
        <v>0</v>
      </c>
      <c r="H4" s="3" t="s">
        <v>1258</v>
      </c>
    </row>
    <row r="5" spans="1:5" s="1" customFormat="1" ht="18.75" customHeight="1">
      <c r="A5" s="57"/>
      <c r="B5" s="58"/>
      <c r="C5" s="58" t="s">
        <v>1252</v>
      </c>
      <c r="D5" s="57"/>
      <c r="E5" s="59"/>
    </row>
    <row r="6" spans="1:6" s="1" customFormat="1" ht="16.5" customHeight="1">
      <c r="A6" s="31" t="s">
        <v>534</v>
      </c>
      <c r="B6" s="39" t="s">
        <v>535</v>
      </c>
      <c r="C6" s="34" t="s">
        <v>536</v>
      </c>
      <c r="D6" s="35" t="s">
        <v>4</v>
      </c>
      <c r="E6" s="51">
        <f>(100-$G$4)/100*F6</f>
        <v>1032.25</v>
      </c>
      <c r="F6" s="51">
        <v>1032.25</v>
      </c>
    </row>
    <row r="7" spans="1:6" s="1" customFormat="1" ht="16.5" customHeight="1">
      <c r="A7" s="31" t="s">
        <v>537</v>
      </c>
      <c r="B7" s="39" t="s">
        <v>538</v>
      </c>
      <c r="C7" s="34" t="s">
        <v>539</v>
      </c>
      <c r="D7" s="35" t="s">
        <v>4</v>
      </c>
      <c r="E7" s="51">
        <f aca="true" t="shared" si="0" ref="E7:E70">(100-$G$4)/100*F7</f>
        <v>106.35</v>
      </c>
      <c r="F7" s="51">
        <v>106.35</v>
      </c>
    </row>
    <row r="8" spans="1:6" s="1" customFormat="1" ht="16.5" customHeight="1">
      <c r="A8" s="31" t="s">
        <v>540</v>
      </c>
      <c r="B8" s="39" t="s">
        <v>541</v>
      </c>
      <c r="C8" s="34" t="s">
        <v>542</v>
      </c>
      <c r="D8" s="35" t="s">
        <v>4</v>
      </c>
      <c r="E8" s="51">
        <f t="shared" si="0"/>
        <v>12.85</v>
      </c>
      <c r="F8" s="51">
        <v>12.85</v>
      </c>
    </row>
    <row r="9" spans="1:6" s="1" customFormat="1" ht="16.5" customHeight="1">
      <c r="A9" s="31" t="s">
        <v>543</v>
      </c>
      <c r="B9" s="39" t="s">
        <v>544</v>
      </c>
      <c r="C9" s="34" t="s">
        <v>545</v>
      </c>
      <c r="D9" s="35" t="s">
        <v>4</v>
      </c>
      <c r="E9" s="51">
        <f t="shared" si="0"/>
        <v>92.59</v>
      </c>
      <c r="F9" s="51">
        <v>92.59</v>
      </c>
    </row>
    <row r="10" spans="1:6" s="1" customFormat="1" ht="16.5" customHeight="1">
      <c r="A10" s="31" t="s">
        <v>546</v>
      </c>
      <c r="B10" s="39" t="s">
        <v>547</v>
      </c>
      <c r="C10" s="34" t="s">
        <v>548</v>
      </c>
      <c r="D10" s="35" t="s">
        <v>4</v>
      </c>
      <c r="E10" s="51">
        <f t="shared" si="0"/>
        <v>732.28</v>
      </c>
      <c r="F10" s="51">
        <v>732.28</v>
      </c>
    </row>
    <row r="11" spans="1:6" s="1" customFormat="1" ht="16.5" customHeight="1">
      <c r="A11" s="31" t="s">
        <v>549</v>
      </c>
      <c r="B11" s="39" t="s">
        <v>550</v>
      </c>
      <c r="C11" s="34" t="s">
        <v>551</v>
      </c>
      <c r="D11" s="35" t="s">
        <v>4</v>
      </c>
      <c r="E11" s="51">
        <f t="shared" si="0"/>
        <v>12.19</v>
      </c>
      <c r="F11" s="51">
        <v>12.19</v>
      </c>
    </row>
    <row r="12" spans="1:6" s="1" customFormat="1" ht="16.5" customHeight="1">
      <c r="A12" s="31" t="s">
        <v>552</v>
      </c>
      <c r="B12" s="39" t="s">
        <v>553</v>
      </c>
      <c r="C12" s="34" t="s">
        <v>554</v>
      </c>
      <c r="D12" s="35" t="s">
        <v>4</v>
      </c>
      <c r="E12" s="51">
        <f t="shared" si="0"/>
        <v>8.96</v>
      </c>
      <c r="F12" s="51">
        <v>8.96</v>
      </c>
    </row>
    <row r="13" spans="1:6" s="1" customFormat="1" ht="16.5" customHeight="1">
      <c r="A13" s="31" t="s">
        <v>555</v>
      </c>
      <c r="B13" s="39" t="s">
        <v>556</v>
      </c>
      <c r="C13" s="34" t="s">
        <v>557</v>
      </c>
      <c r="D13" s="35" t="s">
        <v>4</v>
      </c>
      <c r="E13" s="51">
        <f t="shared" si="0"/>
        <v>45.45</v>
      </c>
      <c r="F13" s="63">
        <v>45.45</v>
      </c>
    </row>
    <row r="14" spans="1:6" s="1" customFormat="1" ht="16.5" customHeight="1">
      <c r="A14" s="31" t="s">
        <v>558</v>
      </c>
      <c r="B14" s="39" t="s">
        <v>559</v>
      </c>
      <c r="C14" s="34" t="s">
        <v>560</v>
      </c>
      <c r="D14" s="35" t="s">
        <v>4</v>
      </c>
      <c r="E14" s="51">
        <f t="shared" si="0"/>
        <v>45.84</v>
      </c>
      <c r="F14" s="51">
        <v>45.84</v>
      </c>
    </row>
    <row r="15" spans="1:6" s="1" customFormat="1" ht="16.5" customHeight="1">
      <c r="A15" s="31" t="s">
        <v>561</v>
      </c>
      <c r="B15" s="39" t="s">
        <v>562</v>
      </c>
      <c r="C15" s="34" t="s">
        <v>539</v>
      </c>
      <c r="D15" s="35" t="s">
        <v>4</v>
      </c>
      <c r="E15" s="51">
        <f t="shared" si="0"/>
        <v>106.35</v>
      </c>
      <c r="F15" s="51">
        <v>106.35</v>
      </c>
    </row>
    <row r="16" spans="1:6" s="1" customFormat="1" ht="16.5" customHeight="1">
      <c r="A16" s="31" t="s">
        <v>563</v>
      </c>
      <c r="B16" s="39" t="s">
        <v>564</v>
      </c>
      <c r="C16" s="34" t="s">
        <v>565</v>
      </c>
      <c r="D16" s="35" t="s">
        <v>4</v>
      </c>
      <c r="E16" s="51">
        <f t="shared" si="0"/>
        <v>1276.01</v>
      </c>
      <c r="F16" s="51">
        <v>1276.01</v>
      </c>
    </row>
    <row r="17" spans="1:6" s="1" customFormat="1" ht="16.5" customHeight="1">
      <c r="A17" s="31" t="s">
        <v>566</v>
      </c>
      <c r="B17" s="39" t="s">
        <v>567</v>
      </c>
      <c r="C17" s="34" t="s">
        <v>568</v>
      </c>
      <c r="D17" s="35" t="s">
        <v>4</v>
      </c>
      <c r="E17" s="51">
        <f t="shared" si="0"/>
        <v>6.46</v>
      </c>
      <c r="F17" s="51">
        <v>6.46</v>
      </c>
    </row>
    <row r="18" spans="1:6" s="1" customFormat="1" ht="16.5" customHeight="1">
      <c r="A18" s="31" t="s">
        <v>569</v>
      </c>
      <c r="B18" s="39" t="s">
        <v>570</v>
      </c>
      <c r="C18" s="34" t="s">
        <v>571</v>
      </c>
      <c r="D18" s="35" t="s">
        <v>4</v>
      </c>
      <c r="E18" s="51">
        <f t="shared" si="0"/>
        <v>6.16</v>
      </c>
      <c r="F18" s="51">
        <v>6.16</v>
      </c>
    </row>
    <row r="19" spans="1:6" s="1" customFormat="1" ht="16.5" customHeight="1">
      <c r="A19" s="31" t="s">
        <v>572</v>
      </c>
      <c r="B19" s="39" t="s">
        <v>573</v>
      </c>
      <c r="C19" s="34" t="s">
        <v>574</v>
      </c>
      <c r="D19" s="35" t="s">
        <v>4</v>
      </c>
      <c r="E19" s="51">
        <f t="shared" si="0"/>
        <v>21.22</v>
      </c>
      <c r="F19" s="51">
        <v>21.22</v>
      </c>
    </row>
    <row r="20" spans="1:6" s="1" customFormat="1" ht="16.5" customHeight="1">
      <c r="A20" s="31" t="s">
        <v>575</v>
      </c>
      <c r="B20" s="39" t="s">
        <v>576</v>
      </c>
      <c r="C20" s="34" t="s">
        <v>577</v>
      </c>
      <c r="D20" s="35" t="s">
        <v>4</v>
      </c>
      <c r="E20" s="51">
        <f t="shared" si="0"/>
        <v>4.93</v>
      </c>
      <c r="F20" s="51">
        <v>4.93</v>
      </c>
    </row>
    <row r="21" spans="1:6" s="1" customFormat="1" ht="16.5" customHeight="1">
      <c r="A21" s="31" t="s">
        <v>578</v>
      </c>
      <c r="B21" s="39" t="s">
        <v>579</v>
      </c>
      <c r="C21" s="34" t="s">
        <v>580</v>
      </c>
      <c r="D21" s="35" t="s">
        <v>4</v>
      </c>
      <c r="E21" s="51">
        <f t="shared" si="0"/>
        <v>93.64</v>
      </c>
      <c r="F21" s="51">
        <v>93.64</v>
      </c>
    </row>
    <row r="22" spans="1:6" s="1" customFormat="1" ht="16.5" customHeight="1">
      <c r="A22" s="31" t="s">
        <v>581</v>
      </c>
      <c r="B22" s="39" t="s">
        <v>582</v>
      </c>
      <c r="C22" s="36" t="s">
        <v>583</v>
      </c>
      <c r="D22" s="35" t="s">
        <v>4</v>
      </c>
      <c r="E22" s="51">
        <f t="shared" si="0"/>
        <v>35.56</v>
      </c>
      <c r="F22" s="51">
        <v>35.56</v>
      </c>
    </row>
    <row r="23" spans="1:6" s="1" customFormat="1" ht="16.5" customHeight="1">
      <c r="A23" s="31" t="s">
        <v>584</v>
      </c>
      <c r="B23" s="39" t="s">
        <v>585</v>
      </c>
      <c r="C23" s="36" t="s">
        <v>586</v>
      </c>
      <c r="D23" s="35" t="s">
        <v>4</v>
      </c>
      <c r="E23" s="51">
        <f t="shared" si="0"/>
        <v>36.44</v>
      </c>
      <c r="F23" s="51">
        <v>36.44</v>
      </c>
    </row>
    <row r="24" spans="1:6" s="1" customFormat="1" ht="16.5" customHeight="1">
      <c r="A24" s="31" t="s">
        <v>587</v>
      </c>
      <c r="B24" s="39" t="s">
        <v>588</v>
      </c>
      <c r="C24" s="36" t="s">
        <v>589</v>
      </c>
      <c r="D24" s="35" t="s">
        <v>4</v>
      </c>
      <c r="E24" s="51">
        <f t="shared" si="0"/>
        <v>6.19</v>
      </c>
      <c r="F24" s="51">
        <v>6.19</v>
      </c>
    </row>
    <row r="25" spans="1:6" s="1" customFormat="1" ht="16.5" customHeight="1">
      <c r="A25" s="31" t="s">
        <v>590</v>
      </c>
      <c r="B25" s="39" t="s">
        <v>591</v>
      </c>
      <c r="C25" s="36" t="s">
        <v>592</v>
      </c>
      <c r="D25" s="35" t="s">
        <v>4</v>
      </c>
      <c r="E25" s="51">
        <f t="shared" si="0"/>
        <v>136.43</v>
      </c>
      <c r="F25" s="51">
        <v>136.43</v>
      </c>
    </row>
    <row r="26" spans="1:6" s="1" customFormat="1" ht="16.5" customHeight="1">
      <c r="A26" s="31" t="s">
        <v>593</v>
      </c>
      <c r="B26" s="39" t="s">
        <v>594</v>
      </c>
      <c r="C26" s="36" t="s">
        <v>595</v>
      </c>
      <c r="D26" s="35" t="s">
        <v>4</v>
      </c>
      <c r="E26" s="51">
        <f t="shared" si="0"/>
        <v>2063.6</v>
      </c>
      <c r="F26" s="51">
        <v>2063.6</v>
      </c>
    </row>
    <row r="27" spans="1:6" s="3" customFormat="1" ht="16.5" customHeight="1">
      <c r="A27" s="31" t="s">
        <v>596</v>
      </c>
      <c r="B27" s="39" t="s">
        <v>597</v>
      </c>
      <c r="C27" s="36" t="s">
        <v>598</v>
      </c>
      <c r="D27" s="35" t="s">
        <v>4</v>
      </c>
      <c r="E27" s="51">
        <f t="shared" si="0"/>
        <v>564.73</v>
      </c>
      <c r="F27" s="51">
        <v>564.73</v>
      </c>
    </row>
    <row r="28" spans="1:6" s="1" customFormat="1" ht="16.5" customHeight="1">
      <c r="A28" s="31" t="s">
        <v>599</v>
      </c>
      <c r="B28" s="39" t="s">
        <v>600</v>
      </c>
      <c r="C28" s="36" t="s">
        <v>601</v>
      </c>
      <c r="D28" s="35" t="s">
        <v>4</v>
      </c>
      <c r="E28" s="51">
        <f t="shared" si="0"/>
        <v>70.19</v>
      </c>
      <c r="F28" s="51">
        <v>70.19</v>
      </c>
    </row>
    <row r="29" spans="1:6" s="1" customFormat="1" ht="16.5" customHeight="1">
      <c r="A29" s="31" t="s">
        <v>602</v>
      </c>
      <c r="B29" s="39" t="s">
        <v>603</v>
      </c>
      <c r="C29" s="34" t="s">
        <v>604</v>
      </c>
      <c r="D29" s="35" t="s">
        <v>4</v>
      </c>
      <c r="E29" s="51">
        <f t="shared" si="0"/>
        <v>4.14</v>
      </c>
      <c r="F29" s="51">
        <v>4.14</v>
      </c>
    </row>
    <row r="30" spans="1:6" s="1" customFormat="1" ht="16.5" customHeight="1">
      <c r="A30" s="31" t="s">
        <v>605</v>
      </c>
      <c r="B30" s="39" t="s">
        <v>606</v>
      </c>
      <c r="C30" s="34" t="s">
        <v>607</v>
      </c>
      <c r="D30" s="35" t="s">
        <v>4</v>
      </c>
      <c r="E30" s="51">
        <f t="shared" si="0"/>
        <v>33.48</v>
      </c>
      <c r="F30" s="51">
        <v>33.48</v>
      </c>
    </row>
    <row r="31" spans="1:6" s="1" customFormat="1" ht="16.5" customHeight="1">
      <c r="A31" s="31" t="s">
        <v>608</v>
      </c>
      <c r="B31" s="39" t="s">
        <v>609</v>
      </c>
      <c r="C31" s="34" t="s">
        <v>610</v>
      </c>
      <c r="D31" s="35" t="s">
        <v>4</v>
      </c>
      <c r="E31" s="51">
        <f t="shared" si="0"/>
        <v>57.42</v>
      </c>
      <c r="F31" s="51">
        <v>57.42</v>
      </c>
    </row>
    <row r="32" spans="1:6" s="1" customFormat="1" ht="16.5" customHeight="1">
      <c r="A32" s="31" t="s">
        <v>611</v>
      </c>
      <c r="B32" s="39" t="s">
        <v>612</v>
      </c>
      <c r="C32" s="34" t="s">
        <v>613</v>
      </c>
      <c r="D32" s="35" t="s">
        <v>4</v>
      </c>
      <c r="E32" s="51">
        <f t="shared" si="0"/>
        <v>15.29</v>
      </c>
      <c r="F32" s="51">
        <v>15.29</v>
      </c>
    </row>
    <row r="33" spans="1:6" s="1" customFormat="1" ht="16.5" customHeight="1">
      <c r="A33" s="31" t="s">
        <v>614</v>
      </c>
      <c r="B33" s="39" t="s">
        <v>615</v>
      </c>
      <c r="C33" s="34" t="s">
        <v>616</v>
      </c>
      <c r="D33" s="35" t="s">
        <v>4</v>
      </c>
      <c r="E33" s="51">
        <f t="shared" si="0"/>
        <v>7.21</v>
      </c>
      <c r="F33" s="51">
        <v>7.21</v>
      </c>
    </row>
    <row r="34" spans="1:6" s="1" customFormat="1" ht="16.5" customHeight="1">
      <c r="A34" s="31" t="s">
        <v>617</v>
      </c>
      <c r="B34" s="39" t="s">
        <v>618</v>
      </c>
      <c r="C34" s="34" t="s">
        <v>619</v>
      </c>
      <c r="D34" s="35" t="s">
        <v>4</v>
      </c>
      <c r="E34" s="51">
        <f t="shared" si="0"/>
        <v>183.17</v>
      </c>
      <c r="F34" s="51">
        <v>183.17</v>
      </c>
    </row>
    <row r="35" spans="1:6" s="1" customFormat="1" ht="16.5" customHeight="1">
      <c r="A35" s="31" t="s">
        <v>620</v>
      </c>
      <c r="B35" s="39" t="s">
        <v>621</v>
      </c>
      <c r="C35" s="34" t="s">
        <v>622</v>
      </c>
      <c r="D35" s="35" t="s">
        <v>4</v>
      </c>
      <c r="E35" s="51">
        <f t="shared" si="0"/>
        <v>44.03</v>
      </c>
      <c r="F35" s="51">
        <v>44.03</v>
      </c>
    </row>
    <row r="36" spans="1:6" s="1" customFormat="1" ht="16.5" customHeight="1">
      <c r="A36" s="31" t="s">
        <v>623</v>
      </c>
      <c r="B36" s="39" t="s">
        <v>624</v>
      </c>
      <c r="C36" s="34" t="s">
        <v>625</v>
      </c>
      <c r="D36" s="35" t="s">
        <v>4</v>
      </c>
      <c r="E36" s="51">
        <f t="shared" si="0"/>
        <v>45.31</v>
      </c>
      <c r="F36" s="51">
        <v>45.31</v>
      </c>
    </row>
    <row r="37" spans="1:6" s="1" customFormat="1" ht="16.5" customHeight="1">
      <c r="A37" s="31" t="s">
        <v>626</v>
      </c>
      <c r="B37" s="39" t="s">
        <v>627</v>
      </c>
      <c r="C37" s="34" t="s">
        <v>628</v>
      </c>
      <c r="D37" s="35" t="s">
        <v>4</v>
      </c>
      <c r="E37" s="51">
        <f t="shared" si="0"/>
        <v>290.01</v>
      </c>
      <c r="F37" s="51">
        <v>290.01</v>
      </c>
    </row>
    <row r="38" spans="1:6" s="1" customFormat="1" ht="16.5" customHeight="1">
      <c r="A38" s="31" t="s">
        <v>629</v>
      </c>
      <c r="B38" s="39" t="s">
        <v>630</v>
      </c>
      <c r="C38" s="34" t="s">
        <v>631</v>
      </c>
      <c r="D38" s="35" t="s">
        <v>4</v>
      </c>
      <c r="E38" s="51">
        <f t="shared" si="0"/>
        <v>9.56</v>
      </c>
      <c r="F38" s="51">
        <v>9.56</v>
      </c>
    </row>
    <row r="39" spans="1:6" s="1" customFormat="1" ht="16.5" customHeight="1">
      <c r="A39" s="31" t="s">
        <v>632</v>
      </c>
      <c r="B39" s="39" t="s">
        <v>633</v>
      </c>
      <c r="C39" s="34" t="s">
        <v>634</v>
      </c>
      <c r="D39" s="35" t="s">
        <v>4</v>
      </c>
      <c r="E39" s="51">
        <f t="shared" si="0"/>
        <v>13.59</v>
      </c>
      <c r="F39" s="51">
        <v>13.59</v>
      </c>
    </row>
    <row r="40" spans="1:6" s="1" customFormat="1" ht="16.5" customHeight="1">
      <c r="A40" s="31" t="s">
        <v>635</v>
      </c>
      <c r="B40" s="39" t="s">
        <v>636</v>
      </c>
      <c r="C40" s="34" t="s">
        <v>637</v>
      </c>
      <c r="D40" s="35" t="s">
        <v>4</v>
      </c>
      <c r="E40" s="51">
        <f t="shared" si="0"/>
        <v>8.16</v>
      </c>
      <c r="F40" s="51">
        <v>8.16</v>
      </c>
    </row>
    <row r="41" spans="1:6" s="1" customFormat="1" ht="16.5" customHeight="1">
      <c r="A41" s="31" t="s">
        <v>638</v>
      </c>
      <c r="B41" s="39" t="s">
        <v>639</v>
      </c>
      <c r="C41" s="34" t="s">
        <v>640</v>
      </c>
      <c r="D41" s="35" t="s">
        <v>4</v>
      </c>
      <c r="E41" s="51">
        <f t="shared" si="0"/>
        <v>35.07</v>
      </c>
      <c r="F41" s="51">
        <v>35.07</v>
      </c>
    </row>
    <row r="42" spans="1:6" s="1" customFormat="1" ht="16.5" customHeight="1">
      <c r="A42" s="31" t="s">
        <v>641</v>
      </c>
      <c r="B42" s="39" t="s">
        <v>642</v>
      </c>
      <c r="C42" s="34" t="s">
        <v>643</v>
      </c>
      <c r="D42" s="35" t="s">
        <v>4</v>
      </c>
      <c r="E42" s="51">
        <f t="shared" si="0"/>
        <v>63.29</v>
      </c>
      <c r="F42" s="51">
        <v>63.29</v>
      </c>
    </row>
    <row r="43" spans="1:6" s="1" customFormat="1" ht="16.5" customHeight="1">
      <c r="A43" s="31" t="s">
        <v>644</v>
      </c>
      <c r="B43" s="39" t="s">
        <v>645</v>
      </c>
      <c r="C43" s="34" t="s">
        <v>646</v>
      </c>
      <c r="D43" s="35" t="s">
        <v>4</v>
      </c>
      <c r="E43" s="51">
        <f t="shared" si="0"/>
        <v>4.11</v>
      </c>
      <c r="F43" s="51">
        <v>4.11</v>
      </c>
    </row>
    <row r="44" spans="1:6" s="1" customFormat="1" ht="16.5" customHeight="1">
      <c r="A44" s="31" t="s">
        <v>647</v>
      </c>
      <c r="B44" s="39" t="s">
        <v>636</v>
      </c>
      <c r="C44" s="34" t="s">
        <v>648</v>
      </c>
      <c r="D44" s="35" t="s">
        <v>4</v>
      </c>
      <c r="E44" s="51">
        <f t="shared" si="0"/>
        <v>8.16</v>
      </c>
      <c r="F44" s="51">
        <v>8.16</v>
      </c>
    </row>
    <row r="45" spans="1:6" s="1" customFormat="1" ht="16.5" customHeight="1">
      <c r="A45" s="31" t="s">
        <v>649</v>
      </c>
      <c r="B45" s="39" t="s">
        <v>650</v>
      </c>
      <c r="C45" s="36" t="s">
        <v>651</v>
      </c>
      <c r="D45" s="35" t="s">
        <v>4</v>
      </c>
      <c r="E45" s="51">
        <f t="shared" si="0"/>
        <v>150.59</v>
      </c>
      <c r="F45" s="51">
        <v>150.59</v>
      </c>
    </row>
    <row r="46" spans="1:6" s="3" customFormat="1" ht="16.5" customHeight="1">
      <c r="A46" s="31" t="s">
        <v>652</v>
      </c>
      <c r="B46" s="39" t="s">
        <v>653</v>
      </c>
      <c r="C46" s="36" t="s">
        <v>651</v>
      </c>
      <c r="D46" s="35" t="s">
        <v>4</v>
      </c>
      <c r="E46" s="51">
        <f t="shared" si="0"/>
        <v>137.79</v>
      </c>
      <c r="F46" s="51">
        <v>137.79</v>
      </c>
    </row>
    <row r="47" spans="1:6" s="1" customFormat="1" ht="16.5" customHeight="1">
      <c r="A47" s="31" t="s">
        <v>654</v>
      </c>
      <c r="B47" s="39" t="s">
        <v>655</v>
      </c>
      <c r="C47" s="36" t="s">
        <v>656</v>
      </c>
      <c r="D47" s="35" t="s">
        <v>4</v>
      </c>
      <c r="E47" s="51">
        <f t="shared" si="0"/>
        <v>10.3</v>
      </c>
      <c r="F47" s="51">
        <v>10.3</v>
      </c>
    </row>
    <row r="48" spans="1:6" s="1" customFormat="1" ht="16.5" customHeight="1">
      <c r="A48" s="31" t="s">
        <v>657</v>
      </c>
      <c r="B48" s="39" t="s">
        <v>658</v>
      </c>
      <c r="C48" s="36" t="s">
        <v>659</v>
      </c>
      <c r="D48" s="35" t="s">
        <v>4</v>
      </c>
      <c r="E48" s="51">
        <f t="shared" si="0"/>
        <v>47.47</v>
      </c>
      <c r="F48" s="51">
        <v>47.47</v>
      </c>
    </row>
    <row r="49" spans="1:6" s="1" customFormat="1" ht="16.5" customHeight="1">
      <c r="A49" s="31" t="s">
        <v>660</v>
      </c>
      <c r="B49" s="39" t="s">
        <v>661</v>
      </c>
      <c r="C49" s="36" t="s">
        <v>662</v>
      </c>
      <c r="D49" s="35" t="s">
        <v>4</v>
      </c>
      <c r="E49" s="51">
        <f t="shared" si="0"/>
        <v>16.43</v>
      </c>
      <c r="F49" s="51">
        <v>16.43</v>
      </c>
    </row>
    <row r="50" spans="1:6" s="1" customFormat="1" ht="16.5" customHeight="1">
      <c r="A50" s="31" t="s">
        <v>663</v>
      </c>
      <c r="B50" s="39" t="s">
        <v>591</v>
      </c>
      <c r="C50" s="36" t="s">
        <v>664</v>
      </c>
      <c r="D50" s="35" t="s">
        <v>4</v>
      </c>
      <c r="E50" s="51">
        <f t="shared" si="0"/>
        <v>116.43</v>
      </c>
      <c r="F50" s="51">
        <v>116.43</v>
      </c>
    </row>
    <row r="51" spans="1:6" s="1" customFormat="1" ht="16.5" customHeight="1">
      <c r="A51" s="31" t="s">
        <v>665</v>
      </c>
      <c r="B51" s="39" t="s">
        <v>666</v>
      </c>
      <c r="C51" s="36" t="s">
        <v>667</v>
      </c>
      <c r="D51" s="35" t="s">
        <v>4</v>
      </c>
      <c r="E51" s="51">
        <f t="shared" si="0"/>
        <v>201.47</v>
      </c>
      <c r="F51" s="51">
        <v>201.47</v>
      </c>
    </row>
    <row r="52" spans="1:6" s="1" customFormat="1" ht="16.5" customHeight="1">
      <c r="A52" s="31" t="s">
        <v>668</v>
      </c>
      <c r="B52" s="39" t="s">
        <v>669</v>
      </c>
      <c r="C52" s="34" t="s">
        <v>670</v>
      </c>
      <c r="D52" s="35" t="s">
        <v>4</v>
      </c>
      <c r="E52" s="51">
        <f t="shared" si="0"/>
        <v>52.97</v>
      </c>
      <c r="F52" s="51">
        <v>52.97</v>
      </c>
    </row>
    <row r="53" spans="1:6" s="1" customFormat="1" ht="16.5" customHeight="1">
      <c r="A53" s="31" t="s">
        <v>671</v>
      </c>
      <c r="B53" s="39" t="s">
        <v>672</v>
      </c>
      <c r="C53" s="34" t="s">
        <v>673</v>
      </c>
      <c r="D53" s="35" t="s">
        <v>4</v>
      </c>
      <c r="E53" s="51">
        <f t="shared" si="0"/>
        <v>68.82</v>
      </c>
      <c r="F53" s="51">
        <v>68.82</v>
      </c>
    </row>
    <row r="54" spans="1:6" s="1" customFormat="1" ht="16.5" customHeight="1">
      <c r="A54" s="31" t="s">
        <v>674</v>
      </c>
      <c r="B54" s="39" t="s">
        <v>675</v>
      </c>
      <c r="C54" s="34" t="s">
        <v>676</v>
      </c>
      <c r="D54" s="35" t="s">
        <v>4</v>
      </c>
      <c r="E54" s="51">
        <f t="shared" si="0"/>
        <v>9.07</v>
      </c>
      <c r="F54" s="51">
        <v>9.07</v>
      </c>
    </row>
    <row r="55" spans="1:6" s="1" customFormat="1" ht="16.5" customHeight="1">
      <c r="A55" s="31" t="s">
        <v>677</v>
      </c>
      <c r="B55" s="39" t="s">
        <v>678</v>
      </c>
      <c r="C55" s="34" t="s">
        <v>679</v>
      </c>
      <c r="D55" s="35" t="s">
        <v>4</v>
      </c>
      <c r="E55" s="51">
        <f t="shared" si="0"/>
        <v>15.19</v>
      </c>
      <c r="F55" s="51">
        <v>15.19</v>
      </c>
    </row>
    <row r="56" spans="1:6" s="1" customFormat="1" ht="16.5" customHeight="1">
      <c r="A56" s="31" t="s">
        <v>680</v>
      </c>
      <c r="B56" s="39" t="s">
        <v>681</v>
      </c>
      <c r="C56" s="34" t="s">
        <v>682</v>
      </c>
      <c r="D56" s="35" t="s">
        <v>4</v>
      </c>
      <c r="E56" s="51">
        <f t="shared" si="0"/>
        <v>93.05</v>
      </c>
      <c r="F56" s="51">
        <v>93.05</v>
      </c>
    </row>
    <row r="57" spans="1:6" s="1" customFormat="1" ht="16.5" customHeight="1">
      <c r="A57" s="31" t="s">
        <v>683</v>
      </c>
      <c r="B57" s="39" t="s">
        <v>684</v>
      </c>
      <c r="C57" s="34" t="s">
        <v>685</v>
      </c>
      <c r="D57" s="35" t="s">
        <v>4</v>
      </c>
      <c r="E57" s="51">
        <f t="shared" si="0"/>
        <v>28.07</v>
      </c>
      <c r="F57" s="51">
        <v>28.07</v>
      </c>
    </row>
    <row r="58" spans="1:6" s="1" customFormat="1" ht="16.5" customHeight="1">
      <c r="A58" s="31" t="s">
        <v>686</v>
      </c>
      <c r="B58" s="39" t="s">
        <v>687</v>
      </c>
      <c r="C58" s="34" t="s">
        <v>688</v>
      </c>
      <c r="D58" s="35" t="s">
        <v>4</v>
      </c>
      <c r="E58" s="51">
        <f t="shared" si="0"/>
        <v>12.2</v>
      </c>
      <c r="F58" s="51">
        <v>12.2</v>
      </c>
    </row>
    <row r="59" spans="1:6" s="3" customFormat="1" ht="16.5" customHeight="1">
      <c r="A59" s="31" t="s">
        <v>689</v>
      </c>
      <c r="B59" s="39" t="s">
        <v>690</v>
      </c>
      <c r="C59" s="34" t="s">
        <v>691</v>
      </c>
      <c r="D59" s="35" t="s">
        <v>4</v>
      </c>
      <c r="E59" s="51">
        <f t="shared" si="0"/>
        <v>303.57</v>
      </c>
      <c r="F59" s="51">
        <v>303.57</v>
      </c>
    </row>
    <row r="60" spans="1:6" s="3" customFormat="1" ht="16.5" customHeight="1">
      <c r="A60" s="31" t="s">
        <v>692</v>
      </c>
      <c r="B60" s="39" t="s">
        <v>693</v>
      </c>
      <c r="C60" s="34" t="s">
        <v>694</v>
      </c>
      <c r="D60" s="35" t="s">
        <v>4</v>
      </c>
      <c r="E60" s="51">
        <f t="shared" si="0"/>
        <v>90.58</v>
      </c>
      <c r="F60" s="51">
        <v>90.58</v>
      </c>
    </row>
    <row r="61" spans="1:6" s="3" customFormat="1" ht="16.5" customHeight="1">
      <c r="A61" s="31" t="s">
        <v>695</v>
      </c>
      <c r="B61" s="39" t="s">
        <v>696</v>
      </c>
      <c r="C61" s="34" t="s">
        <v>697</v>
      </c>
      <c r="D61" s="35" t="s">
        <v>4</v>
      </c>
      <c r="E61" s="51">
        <f t="shared" si="0"/>
        <v>8.19</v>
      </c>
      <c r="F61" s="51">
        <v>8.19</v>
      </c>
    </row>
    <row r="62" spans="1:6" s="3" customFormat="1" ht="16.5" customHeight="1">
      <c r="A62" s="31" t="s">
        <v>698</v>
      </c>
      <c r="B62" s="39" t="s">
        <v>699</v>
      </c>
      <c r="C62" s="34" t="s">
        <v>700</v>
      </c>
      <c r="D62" s="35" t="s">
        <v>4</v>
      </c>
      <c r="E62" s="51">
        <f t="shared" si="0"/>
        <v>288.97</v>
      </c>
      <c r="F62" s="51">
        <v>288.97</v>
      </c>
    </row>
    <row r="63" spans="1:6" s="3" customFormat="1" ht="16.5" customHeight="1">
      <c r="A63" s="31" t="s">
        <v>701</v>
      </c>
      <c r="B63" s="39" t="s">
        <v>702</v>
      </c>
      <c r="C63" s="34" t="s">
        <v>703</v>
      </c>
      <c r="D63" s="35" t="s">
        <v>4</v>
      </c>
      <c r="E63" s="51">
        <f t="shared" si="0"/>
        <v>230.18</v>
      </c>
      <c r="F63" s="51">
        <v>230.18</v>
      </c>
    </row>
    <row r="64" spans="1:6" s="3" customFormat="1" ht="16.5" customHeight="1">
      <c r="A64" s="31" t="s">
        <v>704</v>
      </c>
      <c r="B64" s="39" t="s">
        <v>705</v>
      </c>
      <c r="C64" s="34" t="s">
        <v>706</v>
      </c>
      <c r="D64" s="35" t="s">
        <v>4</v>
      </c>
      <c r="E64" s="51">
        <f t="shared" si="0"/>
        <v>75.58</v>
      </c>
      <c r="F64" s="51">
        <v>75.58</v>
      </c>
    </row>
    <row r="65" spans="1:6" s="3" customFormat="1" ht="16.5" customHeight="1">
      <c r="A65" s="31" t="s">
        <v>707</v>
      </c>
      <c r="B65" s="39" t="s">
        <v>708</v>
      </c>
      <c r="C65" s="34" t="s">
        <v>709</v>
      </c>
      <c r="D65" s="35" t="s">
        <v>4</v>
      </c>
      <c r="E65" s="51">
        <f t="shared" si="0"/>
        <v>9.16</v>
      </c>
      <c r="F65" s="51">
        <v>9.16</v>
      </c>
    </row>
    <row r="66" spans="1:6" s="3" customFormat="1" ht="16.5" customHeight="1">
      <c r="A66" s="31" t="s">
        <v>710</v>
      </c>
      <c r="B66" s="39" t="s">
        <v>711</v>
      </c>
      <c r="C66" s="34" t="s">
        <v>712</v>
      </c>
      <c r="D66" s="35" t="s">
        <v>4</v>
      </c>
      <c r="E66" s="51">
        <f t="shared" si="0"/>
        <v>59.4</v>
      </c>
      <c r="F66" s="51">
        <v>59.4</v>
      </c>
    </row>
    <row r="67" spans="1:6" s="3" customFormat="1" ht="16.5" customHeight="1">
      <c r="A67" s="31" t="s">
        <v>713</v>
      </c>
      <c r="B67" s="39" t="s">
        <v>714</v>
      </c>
      <c r="C67" s="34" t="s">
        <v>715</v>
      </c>
      <c r="D67" s="35" t="s">
        <v>4</v>
      </c>
      <c r="E67" s="51">
        <f t="shared" si="0"/>
        <v>9.25</v>
      </c>
      <c r="F67" s="51">
        <v>9.25</v>
      </c>
    </row>
    <row r="68" spans="1:6" s="1" customFormat="1" ht="16.5" customHeight="1">
      <c r="A68" s="31" t="s">
        <v>716</v>
      </c>
      <c r="B68" s="39" t="s">
        <v>717</v>
      </c>
      <c r="C68" s="36" t="s">
        <v>718</v>
      </c>
      <c r="D68" s="35" t="s">
        <v>4</v>
      </c>
      <c r="E68" s="51">
        <f t="shared" si="0"/>
        <v>4.43</v>
      </c>
      <c r="F68" s="51">
        <v>4.43</v>
      </c>
    </row>
    <row r="69" spans="1:6" s="1" customFormat="1" ht="16.5" customHeight="1">
      <c r="A69" s="31" t="s">
        <v>719</v>
      </c>
      <c r="B69" s="39" t="s">
        <v>720</v>
      </c>
      <c r="C69" s="37" t="s">
        <v>721</v>
      </c>
      <c r="D69" s="35" t="s">
        <v>4</v>
      </c>
      <c r="E69" s="51">
        <f t="shared" si="0"/>
        <v>85.01</v>
      </c>
      <c r="F69" s="52">
        <v>85.01</v>
      </c>
    </row>
    <row r="70" spans="1:6" s="1" customFormat="1" ht="16.5" customHeight="1">
      <c r="A70" s="31" t="s">
        <v>722</v>
      </c>
      <c r="B70" s="39" t="s">
        <v>723</v>
      </c>
      <c r="C70" s="37" t="s">
        <v>724</v>
      </c>
      <c r="D70" s="35" t="s">
        <v>4</v>
      </c>
      <c r="E70" s="51">
        <f t="shared" si="0"/>
        <v>41.07</v>
      </c>
      <c r="F70" s="53">
        <v>41.07</v>
      </c>
    </row>
    <row r="71" spans="1:6" ht="16.5" customHeight="1">
      <c r="A71" s="31" t="s">
        <v>725</v>
      </c>
      <c r="B71" s="39" t="s">
        <v>726</v>
      </c>
      <c r="C71" s="37" t="s">
        <v>712</v>
      </c>
      <c r="D71" s="35" t="s">
        <v>4</v>
      </c>
      <c r="E71" s="51">
        <f aca="true" t="shared" si="1" ref="E71:E134">(100-$G$4)/100*F71</f>
        <v>27.41</v>
      </c>
      <c r="F71" s="53">
        <v>27.41</v>
      </c>
    </row>
    <row r="72" spans="1:6" ht="16.5" customHeight="1">
      <c r="A72" s="31" t="s">
        <v>727</v>
      </c>
      <c r="B72" s="39" t="s">
        <v>728</v>
      </c>
      <c r="C72" s="37" t="s">
        <v>729</v>
      </c>
      <c r="D72" s="35" t="s">
        <v>4</v>
      </c>
      <c r="E72" s="51">
        <f t="shared" si="1"/>
        <v>8.93</v>
      </c>
      <c r="F72" s="53">
        <v>8.93</v>
      </c>
    </row>
    <row r="73" spans="1:6" s="1" customFormat="1" ht="16.5" customHeight="1">
      <c r="A73" s="31" t="s">
        <v>730</v>
      </c>
      <c r="B73" s="39" t="s">
        <v>731</v>
      </c>
      <c r="C73" s="37" t="s">
        <v>712</v>
      </c>
      <c r="D73" s="35" t="s">
        <v>4</v>
      </c>
      <c r="E73" s="51">
        <f t="shared" si="1"/>
        <v>23.17</v>
      </c>
      <c r="F73" s="53">
        <v>23.17</v>
      </c>
    </row>
    <row r="74" spans="1:6" s="1" customFormat="1" ht="16.5" customHeight="1">
      <c r="A74" s="31" t="s">
        <v>732</v>
      </c>
      <c r="B74" s="44" t="s">
        <v>733</v>
      </c>
      <c r="C74" s="34" t="s">
        <v>734</v>
      </c>
      <c r="D74" s="54" t="s">
        <v>4</v>
      </c>
      <c r="E74" s="51">
        <f t="shared" si="1"/>
        <v>185.9</v>
      </c>
      <c r="F74" s="53">
        <v>185.9</v>
      </c>
    </row>
    <row r="75" spans="1:6" ht="16.5" customHeight="1">
      <c r="A75" s="31" t="s">
        <v>735</v>
      </c>
      <c r="B75" s="44" t="s">
        <v>736</v>
      </c>
      <c r="C75" s="34" t="s">
        <v>734</v>
      </c>
      <c r="D75" s="35" t="s">
        <v>4</v>
      </c>
      <c r="E75" s="51">
        <f t="shared" si="1"/>
        <v>130.02</v>
      </c>
      <c r="F75" s="53">
        <v>130.02</v>
      </c>
    </row>
    <row r="76" spans="1:6" ht="16.5" customHeight="1">
      <c r="A76" s="31" t="s">
        <v>737</v>
      </c>
      <c r="B76" s="39" t="s">
        <v>717</v>
      </c>
      <c r="C76" s="34" t="s">
        <v>738</v>
      </c>
      <c r="D76" s="35" t="s">
        <v>4</v>
      </c>
      <c r="E76" s="51">
        <f t="shared" si="1"/>
        <v>4.8</v>
      </c>
      <c r="F76" s="53">
        <v>4.8</v>
      </c>
    </row>
    <row r="77" spans="1:6" ht="16.5" customHeight="1">
      <c r="A77" s="31" t="s">
        <v>739</v>
      </c>
      <c r="B77" s="44" t="s">
        <v>740</v>
      </c>
      <c r="C77" s="34" t="s">
        <v>741</v>
      </c>
      <c r="D77" s="35" t="s">
        <v>4</v>
      </c>
      <c r="E77" s="51">
        <f t="shared" si="1"/>
        <v>10.02</v>
      </c>
      <c r="F77" s="53">
        <v>10.02</v>
      </c>
    </row>
    <row r="78" spans="1:6" ht="16.5" customHeight="1">
      <c r="A78" s="31" t="s">
        <v>742</v>
      </c>
      <c r="B78" s="39" t="s">
        <v>743</v>
      </c>
      <c r="C78" s="34" t="s">
        <v>744</v>
      </c>
      <c r="D78" s="35" t="s">
        <v>4</v>
      </c>
      <c r="E78" s="51">
        <f t="shared" si="1"/>
        <v>166.71</v>
      </c>
      <c r="F78" s="53">
        <v>166.71</v>
      </c>
    </row>
    <row r="79" spans="1:6" ht="16.5" customHeight="1">
      <c r="A79" s="31" t="s">
        <v>745</v>
      </c>
      <c r="B79" s="44" t="s">
        <v>746</v>
      </c>
      <c r="C79" s="34" t="s">
        <v>744</v>
      </c>
      <c r="D79" s="35" t="s">
        <v>4</v>
      </c>
      <c r="E79" s="51">
        <f t="shared" si="1"/>
        <v>171.12</v>
      </c>
      <c r="F79" s="53">
        <v>171.12</v>
      </c>
    </row>
    <row r="80" spans="1:6" ht="16.5" customHeight="1">
      <c r="A80" s="31" t="s">
        <v>747</v>
      </c>
      <c r="B80" s="39" t="s">
        <v>748</v>
      </c>
      <c r="C80" s="34" t="s">
        <v>749</v>
      </c>
      <c r="D80" s="35" t="s">
        <v>4</v>
      </c>
      <c r="E80" s="51">
        <f t="shared" si="1"/>
        <v>42.95</v>
      </c>
      <c r="F80" s="53">
        <v>42.95</v>
      </c>
    </row>
    <row r="81" spans="1:6" ht="16.5" customHeight="1">
      <c r="A81" s="31" t="s">
        <v>750</v>
      </c>
      <c r="B81" s="44" t="s">
        <v>751</v>
      </c>
      <c r="C81" s="34" t="s">
        <v>752</v>
      </c>
      <c r="D81" s="35" t="s">
        <v>4</v>
      </c>
      <c r="E81" s="51">
        <f t="shared" si="1"/>
        <v>8.58</v>
      </c>
      <c r="F81" s="53">
        <v>8.58</v>
      </c>
    </row>
    <row r="82" spans="1:6" ht="16.5" customHeight="1">
      <c r="A82" s="31" t="s">
        <v>753</v>
      </c>
      <c r="B82" s="39" t="s">
        <v>754</v>
      </c>
      <c r="C82" s="34" t="s">
        <v>755</v>
      </c>
      <c r="D82" s="35" t="s">
        <v>4</v>
      </c>
      <c r="E82" s="51">
        <f t="shared" si="1"/>
        <v>11.13</v>
      </c>
      <c r="F82" s="53">
        <v>11.13</v>
      </c>
    </row>
    <row r="83" spans="1:6" s="5" customFormat="1" ht="16.5" customHeight="1">
      <c r="A83" s="31" t="s">
        <v>756</v>
      </c>
      <c r="B83" s="44" t="s">
        <v>757</v>
      </c>
      <c r="C83" s="34" t="s">
        <v>706</v>
      </c>
      <c r="D83" s="35" t="s">
        <v>4</v>
      </c>
      <c r="E83" s="51">
        <f t="shared" si="1"/>
        <v>97.34</v>
      </c>
      <c r="F83" s="53">
        <v>97.34</v>
      </c>
    </row>
    <row r="84" spans="1:6" s="5" customFormat="1" ht="16.5" customHeight="1">
      <c r="A84" s="31" t="s">
        <v>758</v>
      </c>
      <c r="B84" s="39" t="s">
        <v>759</v>
      </c>
      <c r="C84" s="34" t="s">
        <v>760</v>
      </c>
      <c r="D84" s="35" t="s">
        <v>4</v>
      </c>
      <c r="E84" s="51">
        <f t="shared" si="1"/>
        <v>381.4</v>
      </c>
      <c r="F84" s="53">
        <v>381.4</v>
      </c>
    </row>
    <row r="85" spans="1:6" s="5" customFormat="1" ht="16.5" customHeight="1">
      <c r="A85" s="31" t="s">
        <v>761</v>
      </c>
      <c r="B85" s="44" t="s">
        <v>762</v>
      </c>
      <c r="C85" s="34" t="s">
        <v>763</v>
      </c>
      <c r="D85" s="35" t="s">
        <v>4</v>
      </c>
      <c r="E85" s="51">
        <f t="shared" si="1"/>
        <v>239.65</v>
      </c>
      <c r="F85" s="53">
        <v>239.65</v>
      </c>
    </row>
    <row r="86" spans="1:6" s="5" customFormat="1" ht="16.5" customHeight="1">
      <c r="A86" s="31" t="s">
        <v>764</v>
      </c>
      <c r="B86" s="39" t="s">
        <v>765</v>
      </c>
      <c r="C86" s="34" t="s">
        <v>766</v>
      </c>
      <c r="D86" s="35" t="s">
        <v>4</v>
      </c>
      <c r="E86" s="51">
        <f t="shared" si="1"/>
        <v>9.82</v>
      </c>
      <c r="F86" s="53">
        <v>9.82</v>
      </c>
    </row>
    <row r="87" spans="1:6" s="5" customFormat="1" ht="16.5" customHeight="1">
      <c r="A87" s="31" t="s">
        <v>767</v>
      </c>
      <c r="B87" s="44" t="s">
        <v>768</v>
      </c>
      <c r="C87" s="34" t="s">
        <v>769</v>
      </c>
      <c r="D87" s="35" t="s">
        <v>4</v>
      </c>
      <c r="E87" s="51">
        <f t="shared" si="1"/>
        <v>15.34</v>
      </c>
      <c r="F87" s="53">
        <v>15.34</v>
      </c>
    </row>
    <row r="88" spans="1:6" s="5" customFormat="1" ht="16.5" customHeight="1">
      <c r="A88" s="31" t="s">
        <v>770</v>
      </c>
      <c r="B88" s="39" t="s">
        <v>771</v>
      </c>
      <c r="C88" s="34" t="s">
        <v>772</v>
      </c>
      <c r="D88" s="35" t="s">
        <v>4</v>
      </c>
      <c r="E88" s="51">
        <f t="shared" si="1"/>
        <v>66.19</v>
      </c>
      <c r="F88" s="53">
        <v>66.19</v>
      </c>
    </row>
    <row r="89" spans="1:6" s="5" customFormat="1" ht="16.5" customHeight="1">
      <c r="A89" s="31" t="s">
        <v>773</v>
      </c>
      <c r="B89" s="44" t="s">
        <v>774</v>
      </c>
      <c r="C89" s="34" t="s">
        <v>775</v>
      </c>
      <c r="D89" s="35" t="s">
        <v>4</v>
      </c>
      <c r="E89" s="51">
        <f t="shared" si="1"/>
        <v>13.22</v>
      </c>
      <c r="F89" s="53">
        <v>13.22</v>
      </c>
    </row>
    <row r="90" spans="1:6" s="5" customFormat="1" ht="16.5" customHeight="1">
      <c r="A90" s="31" t="s">
        <v>776</v>
      </c>
      <c r="B90" s="39" t="s">
        <v>777</v>
      </c>
      <c r="C90" s="34" t="s">
        <v>769</v>
      </c>
      <c r="D90" s="35" t="s">
        <v>4</v>
      </c>
      <c r="E90" s="51">
        <f t="shared" si="1"/>
        <v>10.34</v>
      </c>
      <c r="F90" s="53">
        <v>10.34</v>
      </c>
    </row>
    <row r="91" spans="1:6" ht="16.5" customHeight="1">
      <c r="A91" s="31" t="s">
        <v>778</v>
      </c>
      <c r="B91" s="44" t="s">
        <v>779</v>
      </c>
      <c r="C91" s="38" t="s">
        <v>780</v>
      </c>
      <c r="D91" s="39" t="s">
        <v>4</v>
      </c>
      <c r="E91" s="51">
        <f t="shared" si="1"/>
        <v>12.4</v>
      </c>
      <c r="F91" s="53">
        <v>12.4</v>
      </c>
    </row>
    <row r="92" spans="1:6" ht="16.5" customHeight="1">
      <c r="A92" s="31" t="s">
        <v>781</v>
      </c>
      <c r="B92" s="39" t="s">
        <v>782</v>
      </c>
      <c r="C92" s="38" t="s">
        <v>783</v>
      </c>
      <c r="D92" s="39" t="s">
        <v>4</v>
      </c>
      <c r="E92" s="51">
        <f t="shared" si="1"/>
        <v>30.45</v>
      </c>
      <c r="F92" s="53">
        <v>30.45</v>
      </c>
    </row>
    <row r="93" spans="1:6" ht="16.5" customHeight="1">
      <c r="A93" s="31" t="s">
        <v>784</v>
      </c>
      <c r="B93" s="44" t="s">
        <v>785</v>
      </c>
      <c r="C93" s="38" t="s">
        <v>786</v>
      </c>
      <c r="D93" s="39" t="s">
        <v>4</v>
      </c>
      <c r="E93" s="51">
        <f t="shared" si="1"/>
        <v>31.76</v>
      </c>
      <c r="F93" s="53">
        <v>31.76</v>
      </c>
    </row>
    <row r="94" spans="1:6" ht="16.5" customHeight="1">
      <c r="A94" s="31" t="s">
        <v>787</v>
      </c>
      <c r="B94" s="39" t="s">
        <v>788</v>
      </c>
      <c r="C94" s="38" t="s">
        <v>789</v>
      </c>
      <c r="D94" s="39" t="s">
        <v>4</v>
      </c>
      <c r="E94" s="51">
        <f t="shared" si="1"/>
        <v>4.2</v>
      </c>
      <c r="F94" s="49">
        <v>4.2</v>
      </c>
    </row>
    <row r="95" spans="1:6" ht="16.5" customHeight="1">
      <c r="A95" s="31" t="s">
        <v>790</v>
      </c>
      <c r="B95" s="44" t="s">
        <v>791</v>
      </c>
      <c r="C95" s="38" t="s">
        <v>792</v>
      </c>
      <c r="D95" s="39" t="s">
        <v>4</v>
      </c>
      <c r="E95" s="51">
        <f t="shared" si="1"/>
        <v>7.83</v>
      </c>
      <c r="F95" s="49">
        <v>7.83</v>
      </c>
    </row>
    <row r="96" spans="1:6" ht="16.5" customHeight="1">
      <c r="A96" s="31" t="s">
        <v>793</v>
      </c>
      <c r="B96" s="39" t="s">
        <v>794</v>
      </c>
      <c r="C96" s="38" t="s">
        <v>795</v>
      </c>
      <c r="D96" s="39" t="s">
        <v>4</v>
      </c>
      <c r="E96" s="51">
        <f t="shared" si="1"/>
        <v>782.22</v>
      </c>
      <c r="F96" s="49">
        <v>782.22</v>
      </c>
    </row>
    <row r="97" spans="1:6" ht="16.5" customHeight="1">
      <c r="A97" s="31" t="s">
        <v>796</v>
      </c>
      <c r="B97" s="44" t="s">
        <v>797</v>
      </c>
      <c r="C97" s="38" t="s">
        <v>798</v>
      </c>
      <c r="D97" s="39" t="s">
        <v>4</v>
      </c>
      <c r="E97" s="51">
        <f t="shared" si="1"/>
        <v>11.13</v>
      </c>
      <c r="F97" s="49">
        <v>11.13</v>
      </c>
    </row>
    <row r="98" spans="1:6" ht="16.5" customHeight="1">
      <c r="A98" s="31" t="s">
        <v>799</v>
      </c>
      <c r="B98" s="39" t="s">
        <v>800</v>
      </c>
      <c r="C98" s="38" t="s">
        <v>801</v>
      </c>
      <c r="D98" s="39" t="s">
        <v>4</v>
      </c>
      <c r="E98" s="51">
        <f t="shared" si="1"/>
        <v>54.74</v>
      </c>
      <c r="F98" s="49">
        <v>54.74</v>
      </c>
    </row>
    <row r="99" spans="1:6" ht="16.5" customHeight="1">
      <c r="A99" s="31" t="s">
        <v>802</v>
      </c>
      <c r="B99" s="39" t="s">
        <v>803</v>
      </c>
      <c r="C99" s="38" t="s">
        <v>577</v>
      </c>
      <c r="D99" s="39" t="s">
        <v>4</v>
      </c>
      <c r="E99" s="51">
        <f t="shared" si="1"/>
        <v>7.8</v>
      </c>
      <c r="F99" s="49">
        <v>7.8</v>
      </c>
    </row>
    <row r="100" spans="1:6" ht="16.5" customHeight="1">
      <c r="A100" s="31" t="s">
        <v>804</v>
      </c>
      <c r="B100" s="39" t="s">
        <v>805</v>
      </c>
      <c r="C100" s="38" t="s">
        <v>806</v>
      </c>
      <c r="D100" s="39" t="s">
        <v>4</v>
      </c>
      <c r="E100" s="51">
        <f t="shared" si="1"/>
        <v>49.06</v>
      </c>
      <c r="F100" s="49">
        <v>49.06</v>
      </c>
    </row>
    <row r="101" spans="1:6" ht="16.5" customHeight="1">
      <c r="A101" s="31" t="s">
        <v>807</v>
      </c>
      <c r="B101" s="39" t="s">
        <v>808</v>
      </c>
      <c r="C101" s="38" t="s">
        <v>809</v>
      </c>
      <c r="D101" s="39" t="s">
        <v>4</v>
      </c>
      <c r="E101" s="51">
        <f t="shared" si="1"/>
        <v>5.12</v>
      </c>
      <c r="F101" s="49">
        <v>5.12</v>
      </c>
    </row>
    <row r="102" spans="1:6" ht="16.5" customHeight="1">
      <c r="A102" s="31" t="s">
        <v>810</v>
      </c>
      <c r="B102" s="39" t="s">
        <v>811</v>
      </c>
      <c r="C102" s="38" t="s">
        <v>812</v>
      </c>
      <c r="D102" s="39" t="s">
        <v>4</v>
      </c>
      <c r="E102" s="51">
        <f t="shared" si="1"/>
        <v>31.92</v>
      </c>
      <c r="F102" s="49">
        <v>31.92</v>
      </c>
    </row>
    <row r="103" spans="1:6" ht="16.5" customHeight="1">
      <c r="A103" s="31" t="s">
        <v>813</v>
      </c>
      <c r="B103" s="39" t="s">
        <v>814</v>
      </c>
      <c r="C103" s="38" t="s">
        <v>815</v>
      </c>
      <c r="D103" s="39" t="s">
        <v>4</v>
      </c>
      <c r="E103" s="51">
        <f t="shared" si="1"/>
        <v>9.57</v>
      </c>
      <c r="F103" s="49">
        <v>9.57</v>
      </c>
    </row>
    <row r="104" spans="1:6" ht="16.5" customHeight="1">
      <c r="A104" s="31" t="s">
        <v>816</v>
      </c>
      <c r="B104" s="39" t="s">
        <v>817</v>
      </c>
      <c r="C104" s="38" t="s">
        <v>818</v>
      </c>
      <c r="D104" s="39" t="s">
        <v>4</v>
      </c>
      <c r="E104" s="51">
        <f t="shared" si="1"/>
        <v>52.9</v>
      </c>
      <c r="F104" s="49">
        <v>52.9</v>
      </c>
    </row>
    <row r="105" spans="1:6" ht="16.5" customHeight="1">
      <c r="A105" s="31" t="s">
        <v>819</v>
      </c>
      <c r="B105" s="39" t="s">
        <v>820</v>
      </c>
      <c r="C105" s="38" t="s">
        <v>821</v>
      </c>
      <c r="D105" s="39" t="s">
        <v>4</v>
      </c>
      <c r="E105" s="51">
        <f t="shared" si="1"/>
        <v>25.15</v>
      </c>
      <c r="F105" s="49">
        <v>25.15</v>
      </c>
    </row>
    <row r="106" spans="1:6" ht="16.5" customHeight="1">
      <c r="A106" s="31" t="s">
        <v>822</v>
      </c>
      <c r="B106" s="39" t="s">
        <v>823</v>
      </c>
      <c r="C106" s="38" t="s">
        <v>577</v>
      </c>
      <c r="D106" s="39" t="s">
        <v>4</v>
      </c>
      <c r="E106" s="51">
        <f t="shared" si="1"/>
        <v>10.02</v>
      </c>
      <c r="F106" s="49">
        <v>10.02</v>
      </c>
    </row>
    <row r="107" spans="1:6" ht="16.5" customHeight="1">
      <c r="A107" s="31" t="s">
        <v>824</v>
      </c>
      <c r="B107" s="39" t="s">
        <v>825</v>
      </c>
      <c r="C107" s="38" t="s">
        <v>574</v>
      </c>
      <c r="D107" s="39" t="s">
        <v>4</v>
      </c>
      <c r="E107" s="51">
        <f t="shared" si="1"/>
        <v>31.49</v>
      </c>
      <c r="F107" s="49">
        <v>31.49</v>
      </c>
    </row>
    <row r="108" spans="1:6" ht="16.5" customHeight="1">
      <c r="A108" s="31" t="s">
        <v>826</v>
      </c>
      <c r="B108" s="39" t="s">
        <v>827</v>
      </c>
      <c r="C108" s="38" t="s">
        <v>721</v>
      </c>
      <c r="D108" s="39" t="s">
        <v>4</v>
      </c>
      <c r="E108" s="51">
        <f t="shared" si="1"/>
        <v>71.11</v>
      </c>
      <c r="F108" s="49">
        <v>71.11</v>
      </c>
    </row>
    <row r="109" spans="1:6" ht="16.5" customHeight="1">
      <c r="A109" s="31" t="s">
        <v>828</v>
      </c>
      <c r="B109" s="39" t="s">
        <v>829</v>
      </c>
      <c r="C109" s="38" t="s">
        <v>830</v>
      </c>
      <c r="D109" s="39" t="s">
        <v>4</v>
      </c>
      <c r="E109" s="51">
        <f t="shared" si="1"/>
        <v>6.71</v>
      </c>
      <c r="F109" s="49">
        <v>6.71</v>
      </c>
    </row>
    <row r="110" spans="1:6" ht="16.5" customHeight="1">
      <c r="A110" s="31" t="s">
        <v>831</v>
      </c>
      <c r="B110" s="39" t="s">
        <v>708</v>
      </c>
      <c r="C110" s="38" t="s">
        <v>832</v>
      </c>
      <c r="D110" s="39" t="s">
        <v>4</v>
      </c>
      <c r="E110" s="51">
        <f t="shared" si="1"/>
        <v>6.68</v>
      </c>
      <c r="F110" s="49">
        <v>6.68</v>
      </c>
    </row>
    <row r="111" spans="1:6" ht="16.5" customHeight="1">
      <c r="A111" s="31" t="s">
        <v>833</v>
      </c>
      <c r="B111" s="39" t="s">
        <v>834</v>
      </c>
      <c r="C111" s="38" t="s">
        <v>835</v>
      </c>
      <c r="D111" s="39" t="s">
        <v>4</v>
      </c>
      <c r="E111" s="51">
        <f t="shared" si="1"/>
        <v>30.23</v>
      </c>
      <c r="F111" s="49">
        <v>30.23</v>
      </c>
    </row>
    <row r="112" spans="1:6" s="5" customFormat="1" ht="16.5" customHeight="1">
      <c r="A112" s="31" t="s">
        <v>836</v>
      </c>
      <c r="B112" s="39" t="s">
        <v>837</v>
      </c>
      <c r="C112" s="38" t="s">
        <v>838</v>
      </c>
      <c r="D112" s="39" t="s">
        <v>4</v>
      </c>
      <c r="E112" s="51">
        <f t="shared" si="1"/>
        <v>36.09</v>
      </c>
      <c r="F112" s="49">
        <v>36.09</v>
      </c>
    </row>
    <row r="113" spans="1:6" s="5" customFormat="1" ht="16.5" customHeight="1">
      <c r="A113" s="31" t="s">
        <v>839</v>
      </c>
      <c r="B113" s="39" t="s">
        <v>840</v>
      </c>
      <c r="C113" s="38" t="s">
        <v>841</v>
      </c>
      <c r="D113" s="39" t="s">
        <v>4</v>
      </c>
      <c r="E113" s="51">
        <f t="shared" si="1"/>
        <v>182.5</v>
      </c>
      <c r="F113" s="49">
        <v>182.5</v>
      </c>
    </row>
    <row r="114" spans="1:6" s="5" customFormat="1" ht="16.5" customHeight="1">
      <c r="A114" s="31" t="s">
        <v>842</v>
      </c>
      <c r="B114" s="39" t="s">
        <v>843</v>
      </c>
      <c r="C114" s="38" t="s">
        <v>844</v>
      </c>
      <c r="D114" s="39" t="s">
        <v>4</v>
      </c>
      <c r="E114" s="51">
        <f t="shared" si="1"/>
        <v>7.53</v>
      </c>
      <c r="F114" s="49">
        <v>7.53</v>
      </c>
    </row>
    <row r="115" spans="1:6" s="5" customFormat="1" ht="16.5" customHeight="1">
      <c r="A115" s="31" t="s">
        <v>845</v>
      </c>
      <c r="B115" s="39" t="s">
        <v>846</v>
      </c>
      <c r="C115" s="38" t="s">
        <v>847</v>
      </c>
      <c r="D115" s="39" t="s">
        <v>4</v>
      </c>
      <c r="E115" s="51">
        <f t="shared" si="1"/>
        <v>50.48</v>
      </c>
      <c r="F115" s="49">
        <v>50.48</v>
      </c>
    </row>
    <row r="116" spans="1:6" s="5" customFormat="1" ht="16.5" customHeight="1">
      <c r="A116" s="31" t="s">
        <v>848</v>
      </c>
      <c r="B116" s="39" t="s">
        <v>849</v>
      </c>
      <c r="C116" s="38" t="s">
        <v>850</v>
      </c>
      <c r="D116" s="39" t="s">
        <v>4</v>
      </c>
      <c r="E116" s="51">
        <f t="shared" si="1"/>
        <v>14.42</v>
      </c>
      <c r="F116" s="49">
        <v>14.42</v>
      </c>
    </row>
    <row r="117" spans="1:6" s="5" customFormat="1" ht="16.5" customHeight="1">
      <c r="A117" s="31" t="s">
        <v>851</v>
      </c>
      <c r="B117" s="39" t="s">
        <v>852</v>
      </c>
      <c r="C117" s="38" t="s">
        <v>853</v>
      </c>
      <c r="D117" s="39" t="s">
        <v>4</v>
      </c>
      <c r="E117" s="51">
        <f t="shared" si="1"/>
        <v>49.62</v>
      </c>
      <c r="F117" s="49">
        <v>49.62</v>
      </c>
    </row>
    <row r="118" spans="1:6" s="5" customFormat="1" ht="16.5" customHeight="1">
      <c r="A118" s="31" t="s">
        <v>854</v>
      </c>
      <c r="B118" s="39" t="s">
        <v>855</v>
      </c>
      <c r="C118" s="38" t="s">
        <v>856</v>
      </c>
      <c r="D118" s="39" t="s">
        <v>4</v>
      </c>
      <c r="E118" s="51">
        <f t="shared" si="1"/>
        <v>8.2</v>
      </c>
      <c r="F118" s="49">
        <v>8.2</v>
      </c>
    </row>
    <row r="119" spans="1:6" s="5" customFormat="1" ht="16.5" customHeight="1">
      <c r="A119" s="31" t="s">
        <v>857</v>
      </c>
      <c r="B119" s="39" t="s">
        <v>858</v>
      </c>
      <c r="C119" s="38" t="s">
        <v>859</v>
      </c>
      <c r="D119" s="39" t="s">
        <v>4</v>
      </c>
      <c r="E119" s="51">
        <f t="shared" si="1"/>
        <v>10.02</v>
      </c>
      <c r="F119" s="49">
        <v>10.02</v>
      </c>
    </row>
    <row r="120" spans="1:6" s="5" customFormat="1" ht="16.5" customHeight="1">
      <c r="A120" s="31" t="s">
        <v>860</v>
      </c>
      <c r="B120" s="39" t="s">
        <v>861</v>
      </c>
      <c r="C120" s="38" t="s">
        <v>568</v>
      </c>
      <c r="D120" s="39" t="s">
        <v>4</v>
      </c>
      <c r="E120" s="51">
        <f t="shared" si="1"/>
        <v>15.93</v>
      </c>
      <c r="F120" s="49">
        <v>15.93</v>
      </c>
    </row>
    <row r="121" spans="1:6" s="5" customFormat="1" ht="16.5" customHeight="1">
      <c r="A121" s="31" t="s">
        <v>862</v>
      </c>
      <c r="B121" s="39" t="s">
        <v>863</v>
      </c>
      <c r="C121" s="38" t="s">
        <v>864</v>
      </c>
      <c r="D121" s="39" t="s">
        <v>4</v>
      </c>
      <c r="E121" s="51">
        <f t="shared" si="1"/>
        <v>545.66</v>
      </c>
      <c r="F121" s="49">
        <v>545.66</v>
      </c>
    </row>
    <row r="122" spans="1:6" s="5" customFormat="1" ht="16.5" customHeight="1">
      <c r="A122" s="31" t="s">
        <v>865</v>
      </c>
      <c r="B122" s="39" t="s">
        <v>591</v>
      </c>
      <c r="C122" s="38" t="s">
        <v>664</v>
      </c>
      <c r="D122" s="39" t="s">
        <v>4</v>
      </c>
      <c r="E122" s="51">
        <f t="shared" si="1"/>
        <v>126.14</v>
      </c>
      <c r="F122" s="49">
        <v>126.14</v>
      </c>
    </row>
    <row r="123" spans="1:6" s="5" customFormat="1" ht="16.5" customHeight="1">
      <c r="A123" s="31" t="s">
        <v>866</v>
      </c>
      <c r="B123" s="39" t="s">
        <v>867</v>
      </c>
      <c r="C123" s="38" t="s">
        <v>868</v>
      </c>
      <c r="D123" s="39" t="s">
        <v>4</v>
      </c>
      <c r="E123" s="51">
        <f t="shared" si="1"/>
        <v>463.26</v>
      </c>
      <c r="F123" s="49">
        <v>463.26</v>
      </c>
    </row>
    <row r="124" spans="1:6" s="5" customFormat="1" ht="16.5" customHeight="1">
      <c r="A124" s="31" t="s">
        <v>869</v>
      </c>
      <c r="B124" s="39" t="s">
        <v>684</v>
      </c>
      <c r="C124" s="38" t="s">
        <v>685</v>
      </c>
      <c r="D124" s="39" t="s">
        <v>4</v>
      </c>
      <c r="E124" s="51">
        <f t="shared" si="1"/>
        <v>27.15</v>
      </c>
      <c r="F124" s="49">
        <v>27.15</v>
      </c>
    </row>
    <row r="125" spans="1:6" s="5" customFormat="1" ht="16.5" customHeight="1">
      <c r="A125" s="31" t="s">
        <v>870</v>
      </c>
      <c r="B125" s="39" t="s">
        <v>871</v>
      </c>
      <c r="C125" s="38" t="s">
        <v>872</v>
      </c>
      <c r="D125" s="39" t="s">
        <v>4</v>
      </c>
      <c r="E125" s="51">
        <f t="shared" si="1"/>
        <v>1180.14</v>
      </c>
      <c r="F125" s="49">
        <v>1180.14</v>
      </c>
    </row>
    <row r="126" spans="1:6" s="5" customFormat="1" ht="16.5" customHeight="1">
      <c r="A126" s="31" t="s">
        <v>873</v>
      </c>
      <c r="B126" s="39" t="s">
        <v>874</v>
      </c>
      <c r="C126" s="38" t="s">
        <v>875</v>
      </c>
      <c r="D126" s="39" t="s">
        <v>4</v>
      </c>
      <c r="E126" s="51">
        <f t="shared" si="1"/>
        <v>14.47</v>
      </c>
      <c r="F126" s="49">
        <v>14.47</v>
      </c>
    </row>
    <row r="127" spans="1:6" s="5" customFormat="1" ht="16.5" customHeight="1">
      <c r="A127" s="31" t="s">
        <v>876</v>
      </c>
      <c r="B127" s="39" t="s">
        <v>877</v>
      </c>
      <c r="C127" s="38" t="s">
        <v>878</v>
      </c>
      <c r="D127" s="39" t="s">
        <v>4</v>
      </c>
      <c r="E127" s="51">
        <f t="shared" si="1"/>
        <v>9.92</v>
      </c>
      <c r="F127" s="49">
        <v>9.92</v>
      </c>
    </row>
    <row r="128" spans="1:6" s="5" customFormat="1" ht="16.5" customHeight="1">
      <c r="A128" s="31" t="s">
        <v>879</v>
      </c>
      <c r="B128" s="39" t="s">
        <v>880</v>
      </c>
      <c r="C128" s="38" t="s">
        <v>634</v>
      </c>
      <c r="D128" s="39" t="s">
        <v>4</v>
      </c>
      <c r="E128" s="51">
        <f t="shared" si="1"/>
        <v>6.68</v>
      </c>
      <c r="F128" s="49">
        <v>6.68</v>
      </c>
    </row>
    <row r="129" spans="1:6" s="5" customFormat="1" ht="16.5" customHeight="1">
      <c r="A129" s="31" t="s">
        <v>881</v>
      </c>
      <c r="B129" s="39" t="s">
        <v>882</v>
      </c>
      <c r="C129" s="38" t="s">
        <v>883</v>
      </c>
      <c r="D129" s="39" t="s">
        <v>4</v>
      </c>
      <c r="E129" s="51">
        <f t="shared" si="1"/>
        <v>16.77</v>
      </c>
      <c r="F129" s="49">
        <v>16.77</v>
      </c>
    </row>
    <row r="130" spans="1:6" s="5" customFormat="1" ht="16.5" customHeight="1">
      <c r="A130" s="31" t="s">
        <v>884</v>
      </c>
      <c r="B130" s="39" t="s">
        <v>885</v>
      </c>
      <c r="C130" s="38" t="s">
        <v>886</v>
      </c>
      <c r="D130" s="39" t="s">
        <v>4</v>
      </c>
      <c r="E130" s="51">
        <f t="shared" si="1"/>
        <v>38.43</v>
      </c>
      <c r="F130" s="49">
        <v>38.43</v>
      </c>
    </row>
    <row r="131" spans="1:6" s="5" customFormat="1" ht="16.5" customHeight="1">
      <c r="A131" s="31" t="s">
        <v>887</v>
      </c>
      <c r="B131" s="39" t="s">
        <v>888</v>
      </c>
      <c r="C131" s="38" t="s">
        <v>889</v>
      </c>
      <c r="D131" s="39" t="s">
        <v>4</v>
      </c>
      <c r="E131" s="51">
        <f t="shared" si="1"/>
        <v>16.77</v>
      </c>
      <c r="F131" s="49">
        <v>16.77</v>
      </c>
    </row>
    <row r="132" spans="1:6" s="5" customFormat="1" ht="16.5" customHeight="1">
      <c r="A132" s="31" t="s">
        <v>890</v>
      </c>
      <c r="B132" s="39" t="s">
        <v>891</v>
      </c>
      <c r="C132" s="38" t="s">
        <v>892</v>
      </c>
      <c r="D132" s="39" t="s">
        <v>4</v>
      </c>
      <c r="E132" s="51">
        <f t="shared" si="1"/>
        <v>185.33</v>
      </c>
      <c r="F132" s="49">
        <v>185.33</v>
      </c>
    </row>
    <row r="133" spans="1:6" s="5" customFormat="1" ht="16.5" customHeight="1">
      <c r="A133" s="31" t="s">
        <v>893</v>
      </c>
      <c r="B133" s="39" t="s">
        <v>894</v>
      </c>
      <c r="C133" s="38" t="s">
        <v>895</v>
      </c>
      <c r="D133" s="39" t="s">
        <v>4</v>
      </c>
      <c r="E133" s="51">
        <f t="shared" si="1"/>
        <v>8.16</v>
      </c>
      <c r="F133" s="49">
        <v>8.16</v>
      </c>
    </row>
    <row r="134" spans="1:6" s="5" customFormat="1" ht="16.5" customHeight="1">
      <c r="A134" s="31" t="s">
        <v>896</v>
      </c>
      <c r="B134" s="39" t="s">
        <v>636</v>
      </c>
      <c r="C134" s="38" t="s">
        <v>648</v>
      </c>
      <c r="D134" s="39" t="s">
        <v>4</v>
      </c>
      <c r="E134" s="51">
        <f t="shared" si="1"/>
        <v>9.68</v>
      </c>
      <c r="F134" s="49">
        <v>9.68</v>
      </c>
    </row>
    <row r="135" spans="1:6" s="5" customFormat="1" ht="16.5" customHeight="1">
      <c r="A135" s="31" t="s">
        <v>897</v>
      </c>
      <c r="B135" s="39" t="s">
        <v>898</v>
      </c>
      <c r="C135" s="38" t="s">
        <v>899</v>
      </c>
      <c r="D135" s="39" t="s">
        <v>4</v>
      </c>
      <c r="E135" s="51">
        <f aca="true" t="shared" si="2" ref="E135:E198">(100-$G$4)/100*F135</f>
        <v>66.15</v>
      </c>
      <c r="F135" s="49">
        <v>66.15</v>
      </c>
    </row>
    <row r="136" spans="1:6" s="5" customFormat="1" ht="16.5" customHeight="1">
      <c r="A136" s="31" t="s">
        <v>900</v>
      </c>
      <c r="B136" s="39" t="s">
        <v>901</v>
      </c>
      <c r="C136" s="38" t="s">
        <v>902</v>
      </c>
      <c r="D136" s="39" t="s">
        <v>4</v>
      </c>
      <c r="E136" s="51">
        <f t="shared" si="2"/>
        <v>10.86</v>
      </c>
      <c r="F136" s="49">
        <v>10.86</v>
      </c>
    </row>
    <row r="137" spans="1:6" s="5" customFormat="1" ht="16.5" customHeight="1">
      <c r="A137" s="31" t="s">
        <v>903</v>
      </c>
      <c r="B137" s="39" t="s">
        <v>904</v>
      </c>
      <c r="C137" s="38" t="s">
        <v>905</v>
      </c>
      <c r="D137" s="39" t="s">
        <v>4</v>
      </c>
      <c r="E137" s="51">
        <f t="shared" si="2"/>
        <v>21.81</v>
      </c>
      <c r="F137" s="49">
        <v>21.81</v>
      </c>
    </row>
    <row r="138" spans="1:6" s="5" customFormat="1" ht="16.5" customHeight="1">
      <c r="A138" s="31" t="s">
        <v>906</v>
      </c>
      <c r="B138" s="39" t="s">
        <v>907</v>
      </c>
      <c r="C138" s="38" t="s">
        <v>908</v>
      </c>
      <c r="D138" s="39" t="s">
        <v>4</v>
      </c>
      <c r="E138" s="51">
        <f t="shared" si="2"/>
        <v>5.9</v>
      </c>
      <c r="F138" s="49">
        <v>5.9</v>
      </c>
    </row>
    <row r="139" spans="1:6" s="5" customFormat="1" ht="16.5" customHeight="1">
      <c r="A139" s="31" t="s">
        <v>909</v>
      </c>
      <c r="B139" s="39" t="s">
        <v>910</v>
      </c>
      <c r="C139" s="38" t="s">
        <v>911</v>
      </c>
      <c r="D139" s="39" t="s">
        <v>4</v>
      </c>
      <c r="E139" s="51">
        <f t="shared" si="2"/>
        <v>19.78</v>
      </c>
      <c r="F139" s="49">
        <v>19.78</v>
      </c>
    </row>
    <row r="140" spans="1:6" s="5" customFormat="1" ht="16.5" customHeight="1">
      <c r="A140" s="31" t="s">
        <v>912</v>
      </c>
      <c r="B140" s="39" t="s">
        <v>913</v>
      </c>
      <c r="C140" s="38" t="s">
        <v>568</v>
      </c>
      <c r="D140" s="39" t="s">
        <v>4</v>
      </c>
      <c r="E140" s="51">
        <f t="shared" si="2"/>
        <v>14.7</v>
      </c>
      <c r="F140" s="49">
        <v>14.7</v>
      </c>
    </row>
    <row r="141" spans="1:6" ht="16.5" customHeight="1">
      <c r="A141" s="31" t="s">
        <v>914</v>
      </c>
      <c r="B141" s="39" t="s">
        <v>915</v>
      </c>
      <c r="C141" s="33" t="s">
        <v>916</v>
      </c>
      <c r="D141" s="31" t="s">
        <v>4</v>
      </c>
      <c r="E141" s="51">
        <f t="shared" si="2"/>
        <v>67.14</v>
      </c>
      <c r="F141" s="50">
        <v>67.14</v>
      </c>
    </row>
    <row r="142" spans="1:6" ht="16.5" customHeight="1">
      <c r="A142" s="31" t="s">
        <v>917</v>
      </c>
      <c r="B142" s="39" t="s">
        <v>918</v>
      </c>
      <c r="C142" s="33" t="s">
        <v>911</v>
      </c>
      <c r="D142" s="31" t="s">
        <v>4</v>
      </c>
      <c r="E142" s="51">
        <f t="shared" si="2"/>
        <v>18.93</v>
      </c>
      <c r="F142" s="50">
        <v>18.93</v>
      </c>
    </row>
    <row r="143" spans="1:6" ht="16.5" customHeight="1">
      <c r="A143" s="31" t="s">
        <v>919</v>
      </c>
      <c r="B143" s="39" t="s">
        <v>920</v>
      </c>
      <c r="C143" s="33" t="s">
        <v>921</v>
      </c>
      <c r="D143" s="31" t="s">
        <v>4</v>
      </c>
      <c r="E143" s="51">
        <f t="shared" si="2"/>
        <v>97.51</v>
      </c>
      <c r="F143" s="50">
        <v>97.51</v>
      </c>
    </row>
    <row r="144" spans="1:6" s="5" customFormat="1" ht="16.5" customHeight="1">
      <c r="A144" s="31" t="s">
        <v>922</v>
      </c>
      <c r="B144" s="39" t="s">
        <v>923</v>
      </c>
      <c r="C144" s="33" t="s">
        <v>889</v>
      </c>
      <c r="D144" s="31" t="s">
        <v>4</v>
      </c>
      <c r="E144" s="51">
        <f t="shared" si="2"/>
        <v>5.93</v>
      </c>
      <c r="F144" s="50">
        <v>5.93</v>
      </c>
    </row>
    <row r="145" spans="1:6" s="5" customFormat="1" ht="16.5" customHeight="1">
      <c r="A145" s="31" t="s">
        <v>924</v>
      </c>
      <c r="B145" s="39" t="s">
        <v>925</v>
      </c>
      <c r="C145" s="33" t="s">
        <v>926</v>
      </c>
      <c r="D145" s="31" t="s">
        <v>4</v>
      </c>
      <c r="E145" s="51">
        <f t="shared" si="2"/>
        <v>26.86</v>
      </c>
      <c r="F145" s="50">
        <v>26.86</v>
      </c>
    </row>
    <row r="146" spans="1:6" ht="16.5" customHeight="1">
      <c r="A146" s="31" t="s">
        <v>927</v>
      </c>
      <c r="B146" s="39" t="s">
        <v>928</v>
      </c>
      <c r="C146" s="33" t="s">
        <v>929</v>
      </c>
      <c r="D146" s="39" t="s">
        <v>4</v>
      </c>
      <c r="E146" s="51">
        <f t="shared" si="2"/>
        <v>14.83</v>
      </c>
      <c r="F146" s="47">
        <v>14.83</v>
      </c>
    </row>
    <row r="147" spans="1:6" ht="16.5" customHeight="1">
      <c r="A147" s="31" t="s">
        <v>930</v>
      </c>
      <c r="B147" s="39" t="s">
        <v>931</v>
      </c>
      <c r="C147" s="33" t="s">
        <v>932</v>
      </c>
      <c r="D147" s="39" t="s">
        <v>4</v>
      </c>
      <c r="E147" s="51">
        <f t="shared" si="2"/>
        <v>25.65</v>
      </c>
      <c r="F147" s="47">
        <v>25.65</v>
      </c>
    </row>
    <row r="148" spans="1:6" ht="16.5" customHeight="1">
      <c r="A148" s="31" t="s">
        <v>933</v>
      </c>
      <c r="B148" s="39" t="s">
        <v>934</v>
      </c>
      <c r="C148" s="34" t="s">
        <v>935</v>
      </c>
      <c r="D148" s="39" t="s">
        <v>4</v>
      </c>
      <c r="E148" s="51">
        <f t="shared" si="2"/>
        <v>67.2</v>
      </c>
      <c r="F148" s="47">
        <v>67.2</v>
      </c>
    </row>
    <row r="149" spans="1:6" ht="16.5" customHeight="1">
      <c r="A149" s="31" t="s">
        <v>936</v>
      </c>
      <c r="B149" s="39" t="s">
        <v>937</v>
      </c>
      <c r="C149" s="34" t="s">
        <v>568</v>
      </c>
      <c r="D149" s="31" t="s">
        <v>4</v>
      </c>
      <c r="E149" s="51">
        <f t="shared" si="2"/>
        <v>14.7</v>
      </c>
      <c r="F149" s="47">
        <v>14.7</v>
      </c>
    </row>
    <row r="150" spans="1:6" ht="16.5" customHeight="1">
      <c r="A150" s="31" t="s">
        <v>938</v>
      </c>
      <c r="B150" s="39" t="s">
        <v>939</v>
      </c>
      <c r="C150" s="34" t="s">
        <v>940</v>
      </c>
      <c r="D150" s="39" t="s">
        <v>4</v>
      </c>
      <c r="E150" s="51">
        <f t="shared" si="2"/>
        <v>91.61</v>
      </c>
      <c r="F150" s="50">
        <v>91.61</v>
      </c>
    </row>
    <row r="151" spans="1:6" ht="15">
      <c r="A151" s="31" t="s">
        <v>941</v>
      </c>
      <c r="B151" s="62" t="s">
        <v>942</v>
      </c>
      <c r="C151" s="34" t="s">
        <v>943</v>
      </c>
      <c r="D151" s="6" t="s">
        <v>4</v>
      </c>
      <c r="E151" s="51">
        <f t="shared" si="2"/>
        <v>10.13</v>
      </c>
      <c r="F151" s="50">
        <v>10.13</v>
      </c>
    </row>
    <row r="152" spans="1:6" ht="15">
      <c r="A152" s="31" t="s">
        <v>944</v>
      </c>
      <c r="B152" s="62" t="s">
        <v>945</v>
      </c>
      <c r="C152" s="34" t="s">
        <v>946</v>
      </c>
      <c r="D152" s="6" t="s">
        <v>4</v>
      </c>
      <c r="E152" s="51">
        <f t="shared" si="2"/>
        <v>66.29</v>
      </c>
      <c r="F152" s="50">
        <v>66.29</v>
      </c>
    </row>
    <row r="153" spans="1:6" ht="15">
      <c r="A153" s="31" t="s">
        <v>947</v>
      </c>
      <c r="B153" s="62" t="s">
        <v>948</v>
      </c>
      <c r="C153" s="34" t="s">
        <v>949</v>
      </c>
      <c r="D153" s="6" t="s">
        <v>4</v>
      </c>
      <c r="E153" s="51">
        <f t="shared" si="2"/>
        <v>12.88</v>
      </c>
      <c r="F153" s="50">
        <v>12.88</v>
      </c>
    </row>
    <row r="154" spans="1:6" ht="15">
      <c r="A154" s="31" t="s">
        <v>950</v>
      </c>
      <c r="B154" s="62" t="s">
        <v>951</v>
      </c>
      <c r="C154" s="34" t="s">
        <v>952</v>
      </c>
      <c r="D154" s="6" t="s">
        <v>4</v>
      </c>
      <c r="E154" s="51">
        <f t="shared" si="2"/>
        <v>97.48</v>
      </c>
      <c r="F154" s="50">
        <v>97.48</v>
      </c>
    </row>
    <row r="155" spans="1:6" ht="15">
      <c r="A155" s="31" t="s">
        <v>953</v>
      </c>
      <c r="B155" s="62" t="s">
        <v>923</v>
      </c>
      <c r="C155" s="34" t="s">
        <v>889</v>
      </c>
      <c r="D155" s="6" t="s">
        <v>4</v>
      </c>
      <c r="E155" s="51">
        <f t="shared" si="2"/>
        <v>5.93</v>
      </c>
      <c r="F155" s="50">
        <v>5.93</v>
      </c>
    </row>
    <row r="156" spans="1:6" ht="15">
      <c r="A156" s="31" t="s">
        <v>954</v>
      </c>
      <c r="B156" s="62" t="s">
        <v>955</v>
      </c>
      <c r="C156" s="34" t="s">
        <v>956</v>
      </c>
      <c r="D156" s="6" t="s">
        <v>4</v>
      </c>
      <c r="E156" s="51">
        <f t="shared" si="2"/>
        <v>9.92</v>
      </c>
      <c r="F156" s="50">
        <v>9.92</v>
      </c>
    </row>
    <row r="157" spans="1:6" ht="15">
      <c r="A157" s="31" t="s">
        <v>957</v>
      </c>
      <c r="B157" s="62" t="s">
        <v>958</v>
      </c>
      <c r="C157" s="34" t="s">
        <v>959</v>
      </c>
      <c r="D157" s="6" t="s">
        <v>4</v>
      </c>
      <c r="E157" s="51">
        <f t="shared" si="2"/>
        <v>26.86</v>
      </c>
      <c r="F157" s="50">
        <v>26.86</v>
      </c>
    </row>
    <row r="158" spans="1:6" ht="15">
      <c r="A158" s="31" t="s">
        <v>960</v>
      </c>
      <c r="B158" s="62" t="s">
        <v>961</v>
      </c>
      <c r="C158" s="34" t="s">
        <v>962</v>
      </c>
      <c r="D158" s="6" t="s">
        <v>4</v>
      </c>
      <c r="E158" s="51">
        <f t="shared" si="2"/>
        <v>66.29</v>
      </c>
      <c r="F158" s="50">
        <v>66.29</v>
      </c>
    </row>
    <row r="159" spans="1:6" ht="15">
      <c r="A159" s="31" t="s">
        <v>963</v>
      </c>
      <c r="B159" s="62" t="s">
        <v>964</v>
      </c>
      <c r="C159" s="34" t="s">
        <v>962</v>
      </c>
      <c r="D159" s="6" t="s">
        <v>4</v>
      </c>
      <c r="E159" s="51">
        <f t="shared" si="2"/>
        <v>103.78</v>
      </c>
      <c r="F159" s="50">
        <v>103.78</v>
      </c>
    </row>
    <row r="160" spans="1:6" ht="15">
      <c r="A160" s="31" t="s">
        <v>965</v>
      </c>
      <c r="B160" s="62" t="s">
        <v>966</v>
      </c>
      <c r="C160" s="34" t="s">
        <v>967</v>
      </c>
      <c r="D160" s="6" t="s">
        <v>4</v>
      </c>
      <c r="E160" s="51">
        <f t="shared" si="2"/>
        <v>38.21</v>
      </c>
      <c r="F160" s="50">
        <v>38.21</v>
      </c>
    </row>
    <row r="161" spans="1:6" ht="15">
      <c r="A161" s="31" t="s">
        <v>968</v>
      </c>
      <c r="B161" s="62" t="s">
        <v>969</v>
      </c>
      <c r="C161" s="34" t="s">
        <v>970</v>
      </c>
      <c r="D161" s="6" t="s">
        <v>4</v>
      </c>
      <c r="E161" s="51">
        <f t="shared" si="2"/>
        <v>70.22</v>
      </c>
      <c r="F161" s="50">
        <v>70.22</v>
      </c>
    </row>
    <row r="162" spans="1:6" ht="15">
      <c r="A162" s="31" t="s">
        <v>971</v>
      </c>
      <c r="B162" s="62" t="s">
        <v>972</v>
      </c>
      <c r="C162" s="34" t="s">
        <v>973</v>
      </c>
      <c r="D162" s="6" t="s">
        <v>4</v>
      </c>
      <c r="E162" s="51">
        <f t="shared" si="2"/>
        <v>67.2</v>
      </c>
      <c r="F162" s="50">
        <v>67.2</v>
      </c>
    </row>
    <row r="163" spans="1:6" ht="15">
      <c r="A163" s="31" t="s">
        <v>974</v>
      </c>
      <c r="B163" s="62" t="s">
        <v>975</v>
      </c>
      <c r="C163" s="34" t="s">
        <v>916</v>
      </c>
      <c r="D163" s="6" t="s">
        <v>4</v>
      </c>
      <c r="E163" s="51">
        <f t="shared" si="2"/>
        <v>67.14</v>
      </c>
      <c r="F163" s="50">
        <v>67.14</v>
      </c>
    </row>
    <row r="164" spans="1:6" ht="15">
      <c r="A164" s="31" t="s">
        <v>976</v>
      </c>
      <c r="B164" s="62" t="s">
        <v>977</v>
      </c>
      <c r="C164" s="34" t="s">
        <v>978</v>
      </c>
      <c r="D164" s="6" t="s">
        <v>4</v>
      </c>
      <c r="E164" s="51">
        <f t="shared" si="2"/>
        <v>55.29</v>
      </c>
      <c r="F164" s="50">
        <v>55.29</v>
      </c>
    </row>
    <row r="165" spans="1:6" ht="15">
      <c r="A165" s="31" t="s">
        <v>979</v>
      </c>
      <c r="B165" s="62" t="s">
        <v>980</v>
      </c>
      <c r="C165" s="34" t="s">
        <v>981</v>
      </c>
      <c r="D165" s="6" t="s">
        <v>4</v>
      </c>
      <c r="E165" s="51">
        <f t="shared" si="2"/>
        <v>133.64</v>
      </c>
      <c r="F165" s="50">
        <v>133.64</v>
      </c>
    </row>
    <row r="166" spans="1:6" ht="15">
      <c r="A166" s="31" t="s">
        <v>982</v>
      </c>
      <c r="B166" s="62" t="s">
        <v>983</v>
      </c>
      <c r="C166" s="34" t="s">
        <v>984</v>
      </c>
      <c r="D166" s="6" t="s">
        <v>4</v>
      </c>
      <c r="E166" s="51">
        <f t="shared" si="2"/>
        <v>151.77</v>
      </c>
      <c r="F166" s="50">
        <v>151.77</v>
      </c>
    </row>
    <row r="167" spans="1:6" ht="15">
      <c r="A167" s="31" t="s">
        <v>985</v>
      </c>
      <c r="B167" s="62" t="s">
        <v>840</v>
      </c>
      <c r="C167" s="34" t="s">
        <v>986</v>
      </c>
      <c r="D167" s="6" t="s">
        <v>4</v>
      </c>
      <c r="E167" s="51">
        <f t="shared" si="2"/>
        <v>168.46</v>
      </c>
      <c r="F167" s="50">
        <v>168.46</v>
      </c>
    </row>
    <row r="168" spans="1:6" ht="15">
      <c r="A168" s="31" t="s">
        <v>987</v>
      </c>
      <c r="B168" s="62" t="s">
        <v>894</v>
      </c>
      <c r="C168" s="34" t="s">
        <v>766</v>
      </c>
      <c r="D168" s="6" t="s">
        <v>4</v>
      </c>
      <c r="E168" s="51">
        <f t="shared" si="2"/>
        <v>7.54</v>
      </c>
      <c r="F168" s="50">
        <v>7.54</v>
      </c>
    </row>
    <row r="169" spans="1:6" ht="15">
      <c r="A169" s="31" t="s">
        <v>988</v>
      </c>
      <c r="B169" s="62" t="s">
        <v>843</v>
      </c>
      <c r="C169" s="34" t="s">
        <v>648</v>
      </c>
      <c r="D169" s="6" t="s">
        <v>4</v>
      </c>
      <c r="E169" s="51">
        <f t="shared" si="2"/>
        <v>6.95</v>
      </c>
      <c r="F169" s="50">
        <v>6.95</v>
      </c>
    </row>
    <row r="170" spans="1:6" ht="15">
      <c r="A170" s="31" t="s">
        <v>989</v>
      </c>
      <c r="B170" s="62" t="s">
        <v>990</v>
      </c>
      <c r="C170" s="34" t="s">
        <v>991</v>
      </c>
      <c r="D170" s="6" t="s">
        <v>4</v>
      </c>
      <c r="E170" s="51">
        <f t="shared" si="2"/>
        <v>427.03</v>
      </c>
      <c r="F170" s="50">
        <v>427.03</v>
      </c>
    </row>
    <row r="171" spans="1:6" ht="15">
      <c r="A171" s="31" t="s">
        <v>992</v>
      </c>
      <c r="B171" s="62" t="s">
        <v>993</v>
      </c>
      <c r="C171" s="34" t="s">
        <v>994</v>
      </c>
      <c r="D171" s="6" t="s">
        <v>4</v>
      </c>
      <c r="E171" s="51">
        <f t="shared" si="2"/>
        <v>61.68</v>
      </c>
      <c r="F171" s="50">
        <v>61.68</v>
      </c>
    </row>
    <row r="172" spans="1:6" ht="15">
      <c r="A172" s="31" t="s">
        <v>995</v>
      </c>
      <c r="B172" s="62" t="s">
        <v>996</v>
      </c>
      <c r="C172" s="34" t="s">
        <v>997</v>
      </c>
      <c r="D172" s="6" t="s">
        <v>4</v>
      </c>
      <c r="E172" s="51">
        <f t="shared" si="2"/>
        <v>28.05</v>
      </c>
      <c r="F172" s="50">
        <v>28.05</v>
      </c>
    </row>
    <row r="173" spans="1:6" ht="15">
      <c r="A173" s="31" t="s">
        <v>998</v>
      </c>
      <c r="B173" s="62" t="s">
        <v>999</v>
      </c>
      <c r="C173" s="34" t="s">
        <v>1000</v>
      </c>
      <c r="D173" s="6" t="s">
        <v>4</v>
      </c>
      <c r="E173" s="51">
        <f t="shared" si="2"/>
        <v>24.82</v>
      </c>
      <c r="F173" s="50">
        <v>24.82</v>
      </c>
    </row>
    <row r="174" spans="1:6" ht="15">
      <c r="A174" s="31" t="s">
        <v>1001</v>
      </c>
      <c r="B174" s="62" t="s">
        <v>1002</v>
      </c>
      <c r="C174" s="34" t="s">
        <v>1003</v>
      </c>
      <c r="D174" s="6" t="s">
        <v>4</v>
      </c>
      <c r="E174" s="51">
        <f t="shared" si="2"/>
        <v>34.72</v>
      </c>
      <c r="F174" s="50">
        <v>34.72</v>
      </c>
    </row>
    <row r="175" spans="1:6" ht="15">
      <c r="A175" s="31" t="s">
        <v>1004</v>
      </c>
      <c r="B175" s="62" t="s">
        <v>1005</v>
      </c>
      <c r="C175" s="34" t="s">
        <v>1006</v>
      </c>
      <c r="D175" s="6" t="s">
        <v>4</v>
      </c>
      <c r="E175" s="51">
        <f t="shared" si="2"/>
        <v>4.14</v>
      </c>
      <c r="F175" s="50">
        <v>4.14</v>
      </c>
    </row>
    <row r="176" spans="1:6" ht="15">
      <c r="A176" s="31" t="s">
        <v>1007</v>
      </c>
      <c r="B176" s="62" t="s">
        <v>1008</v>
      </c>
      <c r="C176" s="34" t="s">
        <v>889</v>
      </c>
      <c r="D176" s="6" t="s">
        <v>4</v>
      </c>
      <c r="E176" s="51">
        <f t="shared" si="2"/>
        <v>5.93</v>
      </c>
      <c r="F176" s="50">
        <v>5.93</v>
      </c>
    </row>
    <row r="177" spans="1:6" ht="15">
      <c r="A177" s="31" t="s">
        <v>1009</v>
      </c>
      <c r="B177" s="62" t="s">
        <v>1010</v>
      </c>
      <c r="C177" s="34" t="s">
        <v>1011</v>
      </c>
      <c r="D177" s="6" t="s">
        <v>4</v>
      </c>
      <c r="E177" s="51">
        <f t="shared" si="2"/>
        <v>20.96</v>
      </c>
      <c r="F177" s="50">
        <v>20.96</v>
      </c>
    </row>
    <row r="178" spans="1:6" ht="15">
      <c r="A178" s="31" t="s">
        <v>1012</v>
      </c>
      <c r="B178" s="62" t="s">
        <v>1013</v>
      </c>
      <c r="C178" s="34" t="s">
        <v>1014</v>
      </c>
      <c r="D178" s="6" t="s">
        <v>4</v>
      </c>
      <c r="E178" s="51">
        <f t="shared" si="2"/>
        <v>31.98</v>
      </c>
      <c r="F178" s="50">
        <v>31.98</v>
      </c>
    </row>
    <row r="179" spans="1:6" ht="15">
      <c r="A179" s="31" t="s">
        <v>1015</v>
      </c>
      <c r="B179" s="62" t="s">
        <v>1016</v>
      </c>
      <c r="C179" s="34" t="s">
        <v>830</v>
      </c>
      <c r="D179" s="6" t="s">
        <v>4</v>
      </c>
      <c r="E179" s="51">
        <f t="shared" si="2"/>
        <v>6.19</v>
      </c>
      <c r="F179" s="50">
        <v>6.19</v>
      </c>
    </row>
    <row r="180" spans="1:6" ht="15">
      <c r="A180" s="31" t="s">
        <v>1017</v>
      </c>
      <c r="B180" s="62" t="s">
        <v>1018</v>
      </c>
      <c r="C180" s="34" t="s">
        <v>1019</v>
      </c>
      <c r="D180" s="6" t="s">
        <v>4</v>
      </c>
      <c r="E180" s="51">
        <f t="shared" si="2"/>
        <v>17.48</v>
      </c>
      <c r="F180" s="50">
        <v>17.48</v>
      </c>
    </row>
    <row r="181" spans="1:6" ht="15">
      <c r="A181" s="31" t="s">
        <v>1020</v>
      </c>
      <c r="B181" s="62" t="s">
        <v>1021</v>
      </c>
      <c r="C181" s="34" t="s">
        <v>1022</v>
      </c>
      <c r="D181" s="6" t="s">
        <v>4</v>
      </c>
      <c r="E181" s="51">
        <f t="shared" si="2"/>
        <v>47.29</v>
      </c>
      <c r="F181" s="50">
        <v>47.29</v>
      </c>
    </row>
    <row r="182" spans="1:6" ht="15">
      <c r="A182" s="31" t="s">
        <v>1023</v>
      </c>
      <c r="B182" s="62" t="s">
        <v>1024</v>
      </c>
      <c r="C182" s="34" t="s">
        <v>850</v>
      </c>
      <c r="D182" s="6" t="s">
        <v>4</v>
      </c>
      <c r="E182" s="51">
        <f t="shared" si="2"/>
        <v>5.9</v>
      </c>
      <c r="F182" s="50">
        <v>5.9</v>
      </c>
    </row>
    <row r="183" spans="1:6" ht="15">
      <c r="A183" s="31" t="s">
        <v>1025</v>
      </c>
      <c r="B183" s="62" t="s">
        <v>1026</v>
      </c>
      <c r="C183" s="34" t="s">
        <v>1027</v>
      </c>
      <c r="D183" s="6" t="s">
        <v>4</v>
      </c>
      <c r="E183" s="51">
        <f t="shared" si="2"/>
        <v>105.22</v>
      </c>
      <c r="F183" s="50">
        <v>105.22</v>
      </c>
    </row>
    <row r="184" spans="1:6" ht="15">
      <c r="A184" s="31" t="s">
        <v>1028</v>
      </c>
      <c r="B184" s="62" t="s">
        <v>1029</v>
      </c>
      <c r="C184" s="34" t="s">
        <v>815</v>
      </c>
      <c r="D184" s="6" t="s">
        <v>4</v>
      </c>
      <c r="E184" s="51">
        <f t="shared" si="2"/>
        <v>18.17</v>
      </c>
      <c r="F184" s="50">
        <v>18.17</v>
      </c>
    </row>
    <row r="185" spans="1:6" ht="15">
      <c r="A185" s="31" t="s">
        <v>1030</v>
      </c>
      <c r="B185" s="62" t="s">
        <v>1031</v>
      </c>
      <c r="C185" s="34" t="s">
        <v>749</v>
      </c>
      <c r="D185" s="6" t="s">
        <v>4</v>
      </c>
      <c r="E185" s="51">
        <f t="shared" si="2"/>
        <v>18.61</v>
      </c>
      <c r="F185" s="50">
        <v>18.61</v>
      </c>
    </row>
    <row r="186" spans="1:6" ht="15">
      <c r="A186" s="31" t="s">
        <v>1032</v>
      </c>
      <c r="B186" s="62" t="s">
        <v>1033</v>
      </c>
      <c r="C186" s="34" t="s">
        <v>856</v>
      </c>
      <c r="D186" s="6" t="s">
        <v>4</v>
      </c>
      <c r="E186" s="51">
        <f t="shared" si="2"/>
        <v>13.92</v>
      </c>
      <c r="F186" s="50">
        <v>13.92</v>
      </c>
    </row>
    <row r="187" spans="1:6" ht="15">
      <c r="A187" s="31" t="s">
        <v>1034</v>
      </c>
      <c r="B187" s="62" t="s">
        <v>1035</v>
      </c>
      <c r="C187" s="34" t="s">
        <v>577</v>
      </c>
      <c r="D187" s="6" t="s">
        <v>4</v>
      </c>
      <c r="E187" s="51">
        <f t="shared" si="2"/>
        <v>16.46</v>
      </c>
      <c r="F187" s="50">
        <v>16.46</v>
      </c>
    </row>
    <row r="188" spans="1:6" ht="15">
      <c r="A188" s="31" t="s">
        <v>1036</v>
      </c>
      <c r="B188" s="62" t="s">
        <v>708</v>
      </c>
      <c r="C188" s="34" t="s">
        <v>1037</v>
      </c>
      <c r="D188" s="6" t="s">
        <v>4</v>
      </c>
      <c r="E188" s="51">
        <f t="shared" si="2"/>
        <v>6.16</v>
      </c>
      <c r="F188" s="50">
        <v>6.16</v>
      </c>
    </row>
    <row r="189" spans="1:6" ht="15">
      <c r="A189" s="31" t="s">
        <v>1038</v>
      </c>
      <c r="B189" s="62" t="s">
        <v>1039</v>
      </c>
      <c r="C189" s="34" t="s">
        <v>967</v>
      </c>
      <c r="D189" s="6" t="s">
        <v>4</v>
      </c>
      <c r="E189" s="51">
        <f t="shared" si="2"/>
        <v>46.53</v>
      </c>
      <c r="F189" s="50">
        <v>46.53</v>
      </c>
    </row>
    <row r="190" spans="1:6" ht="15">
      <c r="A190" s="31" t="s">
        <v>1040</v>
      </c>
      <c r="B190" s="62" t="s">
        <v>1041</v>
      </c>
      <c r="C190" s="34" t="s">
        <v>1042</v>
      </c>
      <c r="D190" s="6" t="s">
        <v>4</v>
      </c>
      <c r="E190" s="51">
        <f t="shared" si="2"/>
        <v>45.78</v>
      </c>
      <c r="F190" s="50">
        <v>45.78</v>
      </c>
    </row>
    <row r="191" spans="1:6" ht="15">
      <c r="A191" s="31" t="s">
        <v>1043</v>
      </c>
      <c r="B191" s="62" t="s">
        <v>1044</v>
      </c>
      <c r="C191" s="34" t="s">
        <v>1045</v>
      </c>
      <c r="D191" s="6" t="s">
        <v>4</v>
      </c>
      <c r="E191" s="51">
        <f t="shared" si="2"/>
        <v>3.1</v>
      </c>
      <c r="F191" s="50">
        <v>3.1</v>
      </c>
    </row>
    <row r="192" spans="1:6" ht="15">
      <c r="A192" s="31" t="s">
        <v>1046</v>
      </c>
      <c r="B192" s="62" t="s">
        <v>1047</v>
      </c>
      <c r="C192" s="34" t="s">
        <v>1048</v>
      </c>
      <c r="D192" s="6" t="s">
        <v>4</v>
      </c>
      <c r="E192" s="51">
        <f t="shared" si="2"/>
        <v>5.14</v>
      </c>
      <c r="F192" s="50">
        <v>5.14</v>
      </c>
    </row>
    <row r="193" spans="1:6" ht="15">
      <c r="A193" s="31" t="s">
        <v>1049</v>
      </c>
      <c r="B193" s="62" t="s">
        <v>1050</v>
      </c>
      <c r="C193" s="34" t="s">
        <v>1051</v>
      </c>
      <c r="D193" s="6" t="s">
        <v>4</v>
      </c>
      <c r="E193" s="51">
        <f t="shared" si="2"/>
        <v>12.88</v>
      </c>
      <c r="F193" s="50">
        <v>12.88</v>
      </c>
    </row>
    <row r="194" spans="1:6" ht="15">
      <c r="A194" s="31" t="s">
        <v>1052</v>
      </c>
      <c r="B194" s="62" t="s">
        <v>1053</v>
      </c>
      <c r="C194" s="34" t="s">
        <v>1054</v>
      </c>
      <c r="D194" s="6" t="s">
        <v>4</v>
      </c>
      <c r="E194" s="51">
        <f t="shared" si="2"/>
        <v>6.16</v>
      </c>
      <c r="F194" s="50">
        <v>6.16</v>
      </c>
    </row>
    <row r="195" spans="1:6" ht="15">
      <c r="A195" s="31" t="s">
        <v>1055</v>
      </c>
      <c r="B195" s="62" t="s">
        <v>1056</v>
      </c>
      <c r="C195" s="34" t="s">
        <v>1057</v>
      </c>
      <c r="D195" s="6" t="s">
        <v>4</v>
      </c>
      <c r="E195" s="51">
        <f t="shared" si="2"/>
        <v>97.84</v>
      </c>
      <c r="F195" s="50">
        <v>97.84</v>
      </c>
    </row>
    <row r="196" spans="1:6" ht="15">
      <c r="A196" s="31" t="s">
        <v>1058</v>
      </c>
      <c r="B196" s="62" t="s">
        <v>1059</v>
      </c>
      <c r="C196" s="34" t="s">
        <v>1057</v>
      </c>
      <c r="D196" s="6" t="s">
        <v>4</v>
      </c>
      <c r="E196" s="51">
        <f t="shared" si="2"/>
        <v>100.8</v>
      </c>
      <c r="F196" s="50">
        <v>100.8</v>
      </c>
    </row>
    <row r="197" spans="1:6" ht="15">
      <c r="A197" s="31" t="s">
        <v>1060</v>
      </c>
      <c r="B197" s="62" t="s">
        <v>1061</v>
      </c>
      <c r="C197" s="34" t="s">
        <v>1062</v>
      </c>
      <c r="D197" s="6" t="s">
        <v>4</v>
      </c>
      <c r="E197" s="51">
        <f t="shared" si="2"/>
        <v>233.93</v>
      </c>
      <c r="F197" s="50">
        <v>233.93</v>
      </c>
    </row>
    <row r="198" spans="1:6" ht="15">
      <c r="A198" s="31" t="s">
        <v>1063</v>
      </c>
      <c r="B198" s="62" t="s">
        <v>708</v>
      </c>
      <c r="C198" s="34" t="s">
        <v>1064</v>
      </c>
      <c r="D198" s="6" t="s">
        <v>4</v>
      </c>
      <c r="E198" s="51">
        <f t="shared" si="2"/>
        <v>6.16</v>
      </c>
      <c r="F198" s="50">
        <v>6.16</v>
      </c>
    </row>
    <row r="199" spans="1:6" ht="15">
      <c r="A199" s="31" t="s">
        <v>1065</v>
      </c>
      <c r="B199" s="62" t="s">
        <v>1066</v>
      </c>
      <c r="C199" s="34" t="s">
        <v>1067</v>
      </c>
      <c r="D199" s="6" t="s">
        <v>4</v>
      </c>
      <c r="E199" s="51">
        <f aca="true" t="shared" si="3" ref="E199:E262">(100-$G$4)/100*F199</f>
        <v>75.71</v>
      </c>
      <c r="F199" s="50">
        <v>75.71</v>
      </c>
    </row>
    <row r="200" spans="1:6" ht="15">
      <c r="A200" s="31" t="s">
        <v>1068</v>
      </c>
      <c r="B200" s="62" t="s">
        <v>1069</v>
      </c>
      <c r="C200" s="34" t="s">
        <v>1070</v>
      </c>
      <c r="D200" s="6" t="s">
        <v>4</v>
      </c>
      <c r="E200" s="51">
        <f t="shared" si="3"/>
        <v>7.21</v>
      </c>
      <c r="F200" s="50">
        <v>7.21</v>
      </c>
    </row>
    <row r="201" spans="1:6" ht="15">
      <c r="A201" s="31" t="s">
        <v>1071</v>
      </c>
      <c r="B201" s="62" t="s">
        <v>1072</v>
      </c>
      <c r="C201" s="34" t="s">
        <v>1073</v>
      </c>
      <c r="D201" s="6" t="s">
        <v>4</v>
      </c>
      <c r="E201" s="51">
        <f t="shared" si="3"/>
        <v>10.3</v>
      </c>
      <c r="F201" s="50">
        <v>10.3</v>
      </c>
    </row>
    <row r="202" spans="1:6" ht="15">
      <c r="A202" s="31" t="s">
        <v>1074</v>
      </c>
      <c r="B202" s="62" t="s">
        <v>1075</v>
      </c>
      <c r="C202" s="34" t="s">
        <v>1076</v>
      </c>
      <c r="D202" s="6" t="s">
        <v>4</v>
      </c>
      <c r="E202" s="51">
        <f t="shared" si="3"/>
        <v>488.45</v>
      </c>
      <c r="F202" s="50">
        <v>488.45</v>
      </c>
    </row>
    <row r="203" spans="1:6" ht="15">
      <c r="A203" s="31" t="s">
        <v>1077</v>
      </c>
      <c r="B203" s="62" t="s">
        <v>1078</v>
      </c>
      <c r="C203" s="34" t="s">
        <v>1079</v>
      </c>
      <c r="D203" s="6" t="s">
        <v>4</v>
      </c>
      <c r="E203" s="51">
        <f t="shared" si="3"/>
        <v>455.83</v>
      </c>
      <c r="F203" s="50">
        <v>455.83</v>
      </c>
    </row>
    <row r="204" spans="1:6" ht="15">
      <c r="A204" s="31" t="s">
        <v>1080</v>
      </c>
      <c r="B204" s="62" t="s">
        <v>1081</v>
      </c>
      <c r="C204" s="34" t="s">
        <v>1082</v>
      </c>
      <c r="D204" s="6" t="s">
        <v>4</v>
      </c>
      <c r="E204" s="51">
        <f t="shared" si="3"/>
        <v>445.53</v>
      </c>
      <c r="F204" s="50">
        <v>445.53</v>
      </c>
    </row>
    <row r="205" spans="1:6" ht="15">
      <c r="A205" s="31" t="s">
        <v>1083</v>
      </c>
      <c r="B205" s="62" t="s">
        <v>1084</v>
      </c>
      <c r="C205" s="34" t="s">
        <v>1085</v>
      </c>
      <c r="D205" s="6" t="s">
        <v>4</v>
      </c>
      <c r="E205" s="51">
        <f t="shared" si="3"/>
        <v>29.25</v>
      </c>
      <c r="F205" s="50">
        <v>29.25</v>
      </c>
    </row>
    <row r="206" spans="1:6" ht="15">
      <c r="A206" s="31" t="s">
        <v>1086</v>
      </c>
      <c r="B206" s="62" t="s">
        <v>708</v>
      </c>
      <c r="C206" s="34" t="s">
        <v>1087</v>
      </c>
      <c r="D206" s="6" t="s">
        <v>4</v>
      </c>
      <c r="E206" s="51">
        <f t="shared" si="3"/>
        <v>6.16</v>
      </c>
      <c r="F206" s="50">
        <v>6.16</v>
      </c>
    </row>
    <row r="207" spans="1:6" ht="15">
      <c r="A207" s="31" t="s">
        <v>1088</v>
      </c>
      <c r="B207" s="62" t="s">
        <v>1089</v>
      </c>
      <c r="C207" s="34" t="s">
        <v>1090</v>
      </c>
      <c r="D207" s="6" t="s">
        <v>4</v>
      </c>
      <c r="E207" s="51">
        <f t="shared" si="3"/>
        <v>5.14</v>
      </c>
      <c r="F207" s="50">
        <v>5.14</v>
      </c>
    </row>
    <row r="208" spans="1:6" ht="15">
      <c r="A208" s="31" t="s">
        <v>1091</v>
      </c>
      <c r="B208" s="62" t="s">
        <v>1092</v>
      </c>
      <c r="C208" s="34" t="s">
        <v>1093</v>
      </c>
      <c r="D208" s="6" t="s">
        <v>4</v>
      </c>
      <c r="E208" s="51">
        <f t="shared" si="3"/>
        <v>32.6</v>
      </c>
      <c r="F208" s="50">
        <v>32.6</v>
      </c>
    </row>
    <row r="209" spans="1:6" ht="15">
      <c r="A209" s="31" t="s">
        <v>1094</v>
      </c>
      <c r="B209" s="62" t="s">
        <v>1095</v>
      </c>
      <c r="C209" s="34" t="s">
        <v>1096</v>
      </c>
      <c r="D209" s="6" t="s">
        <v>4</v>
      </c>
      <c r="E209" s="51">
        <f t="shared" si="3"/>
        <v>345.56</v>
      </c>
      <c r="F209" s="50">
        <v>345.56</v>
      </c>
    </row>
    <row r="210" spans="1:6" ht="15">
      <c r="A210" s="31" t="s">
        <v>1097</v>
      </c>
      <c r="B210" s="62" t="s">
        <v>1098</v>
      </c>
      <c r="C210" s="34" t="s">
        <v>1099</v>
      </c>
      <c r="D210" s="6" t="s">
        <v>4</v>
      </c>
      <c r="E210" s="51">
        <f t="shared" si="3"/>
        <v>861.78</v>
      </c>
      <c r="F210" s="50">
        <v>861.78</v>
      </c>
    </row>
    <row r="211" spans="1:6" ht="15">
      <c r="A211" s="31" t="s">
        <v>1100</v>
      </c>
      <c r="B211" s="62" t="s">
        <v>1101</v>
      </c>
      <c r="C211" s="34" t="s">
        <v>1102</v>
      </c>
      <c r="D211" s="6" t="s">
        <v>4</v>
      </c>
      <c r="E211" s="51">
        <f t="shared" si="3"/>
        <v>139</v>
      </c>
      <c r="F211" s="50">
        <v>139</v>
      </c>
    </row>
    <row r="212" spans="1:6" ht="15">
      <c r="A212" s="31" t="s">
        <v>1103</v>
      </c>
      <c r="B212" s="62" t="s">
        <v>1104</v>
      </c>
      <c r="C212" s="34" t="s">
        <v>1105</v>
      </c>
      <c r="D212" s="6" t="s">
        <v>4</v>
      </c>
      <c r="E212" s="51">
        <f t="shared" si="3"/>
        <v>49.27</v>
      </c>
      <c r="F212" s="50">
        <v>49.27</v>
      </c>
    </row>
    <row r="213" spans="1:6" ht="15">
      <c r="A213" s="31" t="s">
        <v>1106</v>
      </c>
      <c r="B213" s="62" t="s">
        <v>1107</v>
      </c>
      <c r="C213" s="34" t="s">
        <v>1108</v>
      </c>
      <c r="D213" s="6" t="s">
        <v>4</v>
      </c>
      <c r="E213" s="51">
        <f t="shared" si="3"/>
        <v>208.96</v>
      </c>
      <c r="F213" s="50">
        <v>208.96</v>
      </c>
    </row>
    <row r="214" spans="1:6" ht="15">
      <c r="A214" s="31" t="s">
        <v>1109</v>
      </c>
      <c r="B214" s="62" t="s">
        <v>1110</v>
      </c>
      <c r="C214" s="34" t="s">
        <v>1111</v>
      </c>
      <c r="D214" s="6" t="s">
        <v>4</v>
      </c>
      <c r="E214" s="51">
        <f t="shared" si="3"/>
        <v>56.96</v>
      </c>
      <c r="F214" s="50">
        <v>56.96</v>
      </c>
    </row>
    <row r="215" spans="1:6" ht="15">
      <c r="A215" s="31" t="s">
        <v>1112</v>
      </c>
      <c r="B215" s="62" t="s">
        <v>1113</v>
      </c>
      <c r="C215" s="34" t="s">
        <v>1114</v>
      </c>
      <c r="D215" s="6" t="s">
        <v>4</v>
      </c>
      <c r="E215" s="51">
        <f t="shared" si="3"/>
        <v>334.32</v>
      </c>
      <c r="F215" s="50">
        <v>334.32</v>
      </c>
    </row>
    <row r="216" spans="1:6" ht="15">
      <c r="A216" s="31" t="s">
        <v>1115</v>
      </c>
      <c r="B216" s="62" t="s">
        <v>1116</v>
      </c>
      <c r="C216" s="34" t="s">
        <v>1117</v>
      </c>
      <c r="D216" s="6" t="s">
        <v>4</v>
      </c>
      <c r="E216" s="51">
        <f t="shared" si="3"/>
        <v>41.7</v>
      </c>
      <c r="F216" s="50">
        <v>41.7</v>
      </c>
    </row>
    <row r="217" spans="1:6" ht="15">
      <c r="A217" s="31" t="s">
        <v>1118</v>
      </c>
      <c r="B217" s="62" t="s">
        <v>1119</v>
      </c>
      <c r="C217" s="34" t="s">
        <v>1120</v>
      </c>
      <c r="D217" s="6" t="s">
        <v>4</v>
      </c>
      <c r="E217" s="51">
        <f t="shared" si="3"/>
        <v>167.58</v>
      </c>
      <c r="F217" s="50">
        <v>167.58</v>
      </c>
    </row>
    <row r="218" spans="1:6" ht="15">
      <c r="A218" s="31" t="s">
        <v>1121</v>
      </c>
      <c r="B218" s="62" t="s">
        <v>1122</v>
      </c>
      <c r="C218" s="34" t="s">
        <v>1123</v>
      </c>
      <c r="D218" s="6" t="s">
        <v>4</v>
      </c>
      <c r="E218" s="51">
        <f t="shared" si="3"/>
        <v>63.03</v>
      </c>
      <c r="F218" s="50">
        <v>63.03</v>
      </c>
    </row>
    <row r="219" spans="1:6" ht="15">
      <c r="A219" s="31" t="s">
        <v>1124</v>
      </c>
      <c r="B219" s="62" t="s">
        <v>1125</v>
      </c>
      <c r="C219" s="34" t="s">
        <v>1126</v>
      </c>
      <c r="D219" s="6" t="s">
        <v>4</v>
      </c>
      <c r="E219" s="51">
        <f t="shared" si="3"/>
        <v>35.44</v>
      </c>
      <c r="F219" s="50">
        <v>35.44</v>
      </c>
    </row>
    <row r="220" spans="1:6" ht="15">
      <c r="A220" s="31" t="s">
        <v>1127</v>
      </c>
      <c r="B220" s="62" t="s">
        <v>1128</v>
      </c>
      <c r="C220" s="34" t="s">
        <v>1129</v>
      </c>
      <c r="D220" s="6" t="s">
        <v>4</v>
      </c>
      <c r="E220" s="51">
        <f t="shared" si="3"/>
        <v>138.97</v>
      </c>
      <c r="F220" s="50">
        <v>138.97</v>
      </c>
    </row>
    <row r="221" spans="1:6" ht="15">
      <c r="A221" s="31" t="s">
        <v>1130</v>
      </c>
      <c r="B221" s="62" t="s">
        <v>1131</v>
      </c>
      <c r="C221" s="34" t="s">
        <v>1099</v>
      </c>
      <c r="D221" s="6" t="s">
        <v>4</v>
      </c>
      <c r="E221" s="51">
        <f t="shared" si="3"/>
        <v>1727.26</v>
      </c>
      <c r="F221" s="50">
        <v>1727.26</v>
      </c>
    </row>
    <row r="222" spans="1:6" ht="15">
      <c r="A222" s="31" t="s">
        <v>1132</v>
      </c>
      <c r="B222" s="62" t="s">
        <v>1133</v>
      </c>
      <c r="C222" s="34" t="s">
        <v>1108</v>
      </c>
      <c r="D222" s="6" t="s">
        <v>4</v>
      </c>
      <c r="E222" s="51">
        <f t="shared" si="3"/>
        <v>96.8</v>
      </c>
      <c r="F222" s="50">
        <v>96.8</v>
      </c>
    </row>
    <row r="223" spans="1:6" ht="15">
      <c r="A223" s="31" t="s">
        <v>1134</v>
      </c>
      <c r="B223" s="62" t="s">
        <v>1135</v>
      </c>
      <c r="C223" s="34" t="s">
        <v>1136</v>
      </c>
      <c r="D223" s="6" t="s">
        <v>4</v>
      </c>
      <c r="E223" s="51">
        <f t="shared" si="3"/>
        <v>8.85</v>
      </c>
      <c r="F223" s="50">
        <v>8.85</v>
      </c>
    </row>
    <row r="224" spans="1:6" ht="15">
      <c r="A224" s="31" t="s">
        <v>1137</v>
      </c>
      <c r="B224" s="62" t="s">
        <v>1138</v>
      </c>
      <c r="C224" s="34" t="s">
        <v>806</v>
      </c>
      <c r="D224" s="6" t="s">
        <v>4</v>
      </c>
      <c r="E224" s="51">
        <f t="shared" si="3"/>
        <v>55.03</v>
      </c>
      <c r="F224" s="50">
        <v>55.03</v>
      </c>
    </row>
    <row r="225" spans="1:6" ht="15">
      <c r="A225" s="31" t="s">
        <v>1139</v>
      </c>
      <c r="B225" s="62" t="s">
        <v>1135</v>
      </c>
      <c r="C225" s="34" t="s">
        <v>1140</v>
      </c>
      <c r="D225" s="6" t="s">
        <v>4</v>
      </c>
      <c r="E225" s="51">
        <f t="shared" si="3"/>
        <v>7.89</v>
      </c>
      <c r="F225" s="50">
        <v>7.89</v>
      </c>
    </row>
    <row r="226" spans="1:6" ht="15">
      <c r="A226" s="31" t="s">
        <v>1141</v>
      </c>
      <c r="B226" s="62" t="s">
        <v>1142</v>
      </c>
      <c r="C226" s="34" t="s">
        <v>1102</v>
      </c>
      <c r="D226" s="6" t="s">
        <v>4</v>
      </c>
      <c r="E226" s="51">
        <f t="shared" si="3"/>
        <v>138.97</v>
      </c>
      <c r="F226" s="50">
        <v>138.97</v>
      </c>
    </row>
    <row r="227" spans="1:6" ht="15">
      <c r="A227" s="31" t="s">
        <v>1143</v>
      </c>
      <c r="B227" s="62" t="s">
        <v>1144</v>
      </c>
      <c r="C227" s="34" t="s">
        <v>1111</v>
      </c>
      <c r="D227" s="6" t="s">
        <v>4</v>
      </c>
      <c r="E227" s="51">
        <f t="shared" si="3"/>
        <v>25.44</v>
      </c>
      <c r="F227" s="50">
        <v>25.44</v>
      </c>
    </row>
    <row r="228" spans="1:6" ht="15">
      <c r="A228" s="31" t="s">
        <v>1145</v>
      </c>
      <c r="B228" s="62" t="s">
        <v>1146</v>
      </c>
      <c r="C228" s="34" t="s">
        <v>1111</v>
      </c>
      <c r="D228" s="6" t="s">
        <v>4</v>
      </c>
      <c r="E228" s="51">
        <f t="shared" si="3"/>
        <v>75.61</v>
      </c>
      <c r="F228" s="50">
        <v>75.61</v>
      </c>
    </row>
    <row r="229" spans="1:6" ht="15">
      <c r="A229" s="31" t="s">
        <v>1147</v>
      </c>
      <c r="B229" s="62" t="s">
        <v>1148</v>
      </c>
      <c r="C229" s="34" t="s">
        <v>1149</v>
      </c>
      <c r="D229" s="6" t="s">
        <v>4</v>
      </c>
      <c r="E229" s="51">
        <f t="shared" si="3"/>
        <v>8.32</v>
      </c>
      <c r="F229" s="50">
        <v>8.32</v>
      </c>
    </row>
    <row r="230" spans="1:6" ht="15">
      <c r="A230" s="31" t="s">
        <v>1150</v>
      </c>
      <c r="B230" s="62" t="s">
        <v>1151</v>
      </c>
      <c r="C230" s="34" t="s">
        <v>1152</v>
      </c>
      <c r="D230" s="6" t="s">
        <v>4</v>
      </c>
      <c r="E230" s="51">
        <f t="shared" si="3"/>
        <v>6.9</v>
      </c>
      <c r="F230" s="50">
        <v>6.9</v>
      </c>
    </row>
    <row r="231" spans="1:6" ht="15">
      <c r="A231" s="31" t="s">
        <v>1153</v>
      </c>
      <c r="B231" s="62" t="s">
        <v>1154</v>
      </c>
      <c r="C231" s="34" t="s">
        <v>1155</v>
      </c>
      <c r="D231" s="6" t="s">
        <v>4</v>
      </c>
      <c r="E231" s="51">
        <f t="shared" si="3"/>
        <v>20.22</v>
      </c>
      <c r="F231" s="50">
        <v>20.22</v>
      </c>
    </row>
    <row r="232" spans="1:6" ht="15">
      <c r="A232" s="31" t="s">
        <v>1156</v>
      </c>
      <c r="B232" s="62" t="s">
        <v>1157</v>
      </c>
      <c r="C232" s="34" t="s">
        <v>1123</v>
      </c>
      <c r="D232" s="6" t="s">
        <v>4</v>
      </c>
      <c r="E232" s="51">
        <f t="shared" si="3"/>
        <v>63.03</v>
      </c>
      <c r="F232" s="50">
        <v>63.03</v>
      </c>
    </row>
    <row r="233" spans="1:6" ht="15">
      <c r="A233" s="31" t="s">
        <v>1158</v>
      </c>
      <c r="B233" s="62" t="s">
        <v>1159</v>
      </c>
      <c r="C233" s="34" t="s">
        <v>1160</v>
      </c>
      <c r="D233" s="6" t="s">
        <v>4</v>
      </c>
      <c r="E233" s="51">
        <f t="shared" si="3"/>
        <v>45.81</v>
      </c>
      <c r="F233" s="50">
        <v>45.81</v>
      </c>
    </row>
    <row r="234" spans="1:6" ht="15">
      <c r="A234" s="31" t="s">
        <v>1161</v>
      </c>
      <c r="B234" s="62" t="s">
        <v>1162</v>
      </c>
      <c r="C234" s="34" t="s">
        <v>1163</v>
      </c>
      <c r="D234" s="6" t="s">
        <v>4</v>
      </c>
      <c r="E234" s="51">
        <f t="shared" si="3"/>
        <v>15.35</v>
      </c>
      <c r="F234" s="50">
        <v>15.35</v>
      </c>
    </row>
    <row r="235" spans="1:6" ht="15">
      <c r="A235" s="31" t="s">
        <v>1164</v>
      </c>
      <c r="B235" s="62" t="s">
        <v>1165</v>
      </c>
      <c r="C235" s="34" t="s">
        <v>1166</v>
      </c>
      <c r="D235" s="6" t="s">
        <v>4</v>
      </c>
      <c r="E235" s="51">
        <f t="shared" si="3"/>
        <v>8.62</v>
      </c>
      <c r="F235" s="50">
        <v>8.62</v>
      </c>
    </row>
    <row r="236" spans="1:6" ht="15">
      <c r="A236" s="31" t="s">
        <v>1167</v>
      </c>
      <c r="B236" s="62" t="s">
        <v>1168</v>
      </c>
      <c r="C236" s="34" t="s">
        <v>1169</v>
      </c>
      <c r="D236" s="6" t="s">
        <v>4</v>
      </c>
      <c r="E236" s="51">
        <f t="shared" si="3"/>
        <v>6.19</v>
      </c>
      <c r="F236" s="50">
        <v>6.19</v>
      </c>
    </row>
    <row r="237" spans="1:6" ht="15">
      <c r="A237" s="31" t="s">
        <v>1170</v>
      </c>
      <c r="B237" s="62" t="s">
        <v>1171</v>
      </c>
      <c r="C237" s="34" t="s">
        <v>1172</v>
      </c>
      <c r="D237" s="6" t="s">
        <v>4</v>
      </c>
      <c r="E237" s="51">
        <f t="shared" si="3"/>
        <v>15.12</v>
      </c>
      <c r="F237" s="50">
        <v>15.12</v>
      </c>
    </row>
    <row r="238" spans="1:6" ht="15">
      <c r="A238" s="31" t="s">
        <v>1173</v>
      </c>
      <c r="B238" s="62" t="s">
        <v>1174</v>
      </c>
      <c r="C238" s="34" t="s">
        <v>1175</v>
      </c>
      <c r="D238" s="6" t="s">
        <v>4</v>
      </c>
      <c r="E238" s="51">
        <f t="shared" si="3"/>
        <v>25.24</v>
      </c>
      <c r="F238" s="50">
        <v>25.24</v>
      </c>
    </row>
    <row r="239" spans="1:6" ht="15">
      <c r="A239" s="31" t="s">
        <v>1176</v>
      </c>
      <c r="B239" s="62" t="s">
        <v>1177</v>
      </c>
      <c r="C239" s="34" t="s">
        <v>1178</v>
      </c>
      <c r="D239" s="6" t="s">
        <v>4</v>
      </c>
      <c r="E239" s="51">
        <f t="shared" si="3"/>
        <v>5.14</v>
      </c>
      <c r="F239" s="50">
        <v>5.14</v>
      </c>
    </row>
    <row r="240" spans="1:6" ht="15">
      <c r="A240" s="31" t="s">
        <v>1179</v>
      </c>
      <c r="B240" s="62" t="s">
        <v>1180</v>
      </c>
      <c r="C240" s="34" t="s">
        <v>1181</v>
      </c>
      <c r="D240" s="6" t="s">
        <v>4</v>
      </c>
      <c r="E240" s="51">
        <f t="shared" si="3"/>
        <v>25.7</v>
      </c>
      <c r="F240" s="50">
        <v>25.7</v>
      </c>
    </row>
    <row r="241" spans="1:6" ht="15">
      <c r="A241" s="31" t="s">
        <v>1182</v>
      </c>
      <c r="B241" s="62" t="s">
        <v>1183</v>
      </c>
      <c r="C241" s="34" t="s">
        <v>1184</v>
      </c>
      <c r="D241" s="6" t="s">
        <v>4</v>
      </c>
      <c r="E241" s="51">
        <f t="shared" si="3"/>
        <v>117.28</v>
      </c>
      <c r="F241" s="50">
        <v>117.28</v>
      </c>
    </row>
    <row r="242" spans="1:6" ht="15">
      <c r="A242" s="31" t="s">
        <v>1185</v>
      </c>
      <c r="B242" s="62" t="s">
        <v>1186</v>
      </c>
      <c r="C242" s="34" t="s">
        <v>1187</v>
      </c>
      <c r="D242" s="6" t="s">
        <v>4</v>
      </c>
      <c r="E242" s="51">
        <f t="shared" si="3"/>
        <v>9.62</v>
      </c>
      <c r="F242" s="50">
        <v>9.62</v>
      </c>
    </row>
    <row r="243" spans="1:6" ht="15">
      <c r="A243" s="31" t="s">
        <v>1188</v>
      </c>
      <c r="B243" s="62" t="s">
        <v>1189</v>
      </c>
      <c r="C243" s="34" t="s">
        <v>1190</v>
      </c>
      <c r="D243" s="6" t="s">
        <v>4</v>
      </c>
      <c r="E243" s="51">
        <f t="shared" si="3"/>
        <v>8.25</v>
      </c>
      <c r="F243" s="50">
        <v>8.25</v>
      </c>
    </row>
    <row r="244" spans="1:6" ht="15">
      <c r="A244" s="31" t="s">
        <v>1191</v>
      </c>
      <c r="B244" s="62" t="s">
        <v>1192</v>
      </c>
      <c r="C244" s="34" t="s">
        <v>908</v>
      </c>
      <c r="D244" s="6" t="s">
        <v>4</v>
      </c>
      <c r="E244" s="51">
        <f t="shared" si="3"/>
        <v>275.18</v>
      </c>
      <c r="F244" s="50">
        <v>275.18</v>
      </c>
    </row>
    <row r="245" spans="1:6" ht="15">
      <c r="A245" s="31" t="s">
        <v>1193</v>
      </c>
      <c r="B245" s="62" t="s">
        <v>1194</v>
      </c>
      <c r="C245" s="34" t="s">
        <v>1195</v>
      </c>
      <c r="D245" s="6" t="s">
        <v>4</v>
      </c>
      <c r="E245" s="51">
        <f t="shared" si="3"/>
        <v>9.88</v>
      </c>
      <c r="F245" s="50">
        <v>9.88</v>
      </c>
    </row>
    <row r="246" spans="1:6" ht="15">
      <c r="A246" s="31" t="s">
        <v>1196</v>
      </c>
      <c r="B246" s="62" t="s">
        <v>1197</v>
      </c>
      <c r="C246" s="34" t="s">
        <v>1198</v>
      </c>
      <c r="D246" s="6" t="s">
        <v>4</v>
      </c>
      <c r="E246" s="51">
        <f t="shared" si="3"/>
        <v>67.07</v>
      </c>
      <c r="F246" s="50">
        <v>67.07</v>
      </c>
    </row>
    <row r="247" spans="1:6" ht="15">
      <c r="A247" s="31" t="s">
        <v>1199</v>
      </c>
      <c r="B247" s="62" t="s">
        <v>1200</v>
      </c>
      <c r="C247" s="34" t="s">
        <v>1198</v>
      </c>
      <c r="D247" s="6" t="s">
        <v>4</v>
      </c>
      <c r="E247" s="51">
        <f t="shared" si="3"/>
        <v>64.2</v>
      </c>
      <c r="F247" s="50">
        <v>64.2</v>
      </c>
    </row>
    <row r="248" spans="1:6" ht="15">
      <c r="A248" s="31" t="s">
        <v>1201</v>
      </c>
      <c r="B248" s="62" t="s">
        <v>1202</v>
      </c>
      <c r="C248" s="34" t="s">
        <v>659</v>
      </c>
      <c r="D248" s="6" t="s">
        <v>4</v>
      </c>
      <c r="E248" s="51">
        <f t="shared" si="3"/>
        <v>73.56</v>
      </c>
      <c r="F248" s="50">
        <v>73.56</v>
      </c>
    </row>
    <row r="249" spans="1:6" ht="15">
      <c r="A249" s="31" t="s">
        <v>1203</v>
      </c>
      <c r="B249" s="62" t="s">
        <v>1204</v>
      </c>
      <c r="C249" s="34" t="s">
        <v>1205</v>
      </c>
      <c r="D249" s="6" t="s">
        <v>4</v>
      </c>
      <c r="E249" s="51">
        <f t="shared" si="3"/>
        <v>16.82</v>
      </c>
      <c r="F249" s="50">
        <v>16.82</v>
      </c>
    </row>
    <row r="250" spans="1:6" ht="15">
      <c r="A250" s="31" t="s">
        <v>1206</v>
      </c>
      <c r="B250" s="62" t="s">
        <v>1207</v>
      </c>
      <c r="C250" s="34" t="s">
        <v>1208</v>
      </c>
      <c r="D250" s="6" t="s">
        <v>4</v>
      </c>
      <c r="E250" s="51">
        <f t="shared" si="3"/>
        <v>38.53</v>
      </c>
      <c r="F250" s="50">
        <v>38.53</v>
      </c>
    </row>
    <row r="251" spans="1:6" ht="15">
      <c r="A251" s="31" t="s">
        <v>1209</v>
      </c>
      <c r="B251" s="62" t="s">
        <v>1210</v>
      </c>
      <c r="C251" s="34" t="s">
        <v>1211</v>
      </c>
      <c r="D251" s="6" t="s">
        <v>4</v>
      </c>
      <c r="E251" s="51">
        <f t="shared" si="3"/>
        <v>5.14</v>
      </c>
      <c r="F251" s="50">
        <v>5.14</v>
      </c>
    </row>
    <row r="252" spans="1:6" ht="15">
      <c r="A252" s="31" t="s">
        <v>1212</v>
      </c>
      <c r="B252" s="62" t="s">
        <v>1213</v>
      </c>
      <c r="C252" s="34" t="s">
        <v>568</v>
      </c>
      <c r="D252" s="6" t="s">
        <v>4</v>
      </c>
      <c r="E252" s="51">
        <f t="shared" si="3"/>
        <v>4.76</v>
      </c>
      <c r="F252" s="50">
        <v>4.76</v>
      </c>
    </row>
    <row r="253" spans="1:6" ht="15">
      <c r="A253" s="31" t="s">
        <v>1214</v>
      </c>
      <c r="B253" s="62" t="s">
        <v>1215</v>
      </c>
      <c r="C253" s="34" t="s">
        <v>1216</v>
      </c>
      <c r="D253" s="6" t="s">
        <v>4</v>
      </c>
      <c r="E253" s="51">
        <f t="shared" si="3"/>
        <v>6.9</v>
      </c>
      <c r="F253" s="50">
        <v>6.9</v>
      </c>
    </row>
    <row r="254" spans="1:6" ht="15">
      <c r="A254" s="31" t="s">
        <v>1217</v>
      </c>
      <c r="B254" s="62" t="s">
        <v>1218</v>
      </c>
      <c r="C254" s="34" t="s">
        <v>1208</v>
      </c>
      <c r="D254" s="6" t="s">
        <v>4</v>
      </c>
      <c r="E254" s="51">
        <f t="shared" si="3"/>
        <v>40.56</v>
      </c>
      <c r="F254" s="50">
        <v>40.56</v>
      </c>
    </row>
    <row r="255" spans="1:6" ht="15">
      <c r="A255" s="31" t="s">
        <v>1219</v>
      </c>
      <c r="B255" s="62" t="s">
        <v>1220</v>
      </c>
      <c r="C255" s="34" t="s">
        <v>551</v>
      </c>
      <c r="D255" s="6" t="s">
        <v>4</v>
      </c>
      <c r="E255" s="51">
        <f t="shared" si="3"/>
        <v>7.6</v>
      </c>
      <c r="F255" s="50">
        <v>7.6</v>
      </c>
    </row>
    <row r="256" spans="1:6" ht="15">
      <c r="A256" s="31" t="s">
        <v>1221</v>
      </c>
      <c r="B256" s="62" t="s">
        <v>1222</v>
      </c>
      <c r="C256" s="34" t="s">
        <v>1223</v>
      </c>
      <c r="D256" s="6" t="s">
        <v>4</v>
      </c>
      <c r="E256" s="51">
        <f t="shared" si="3"/>
        <v>10.3</v>
      </c>
      <c r="F256" s="50">
        <v>10.3</v>
      </c>
    </row>
    <row r="257" spans="1:6" ht="15">
      <c r="A257" s="31" t="s">
        <v>1224</v>
      </c>
      <c r="B257" s="62" t="s">
        <v>1225</v>
      </c>
      <c r="C257" s="34" t="s">
        <v>551</v>
      </c>
      <c r="D257" s="6" t="s">
        <v>4</v>
      </c>
      <c r="E257" s="51">
        <f t="shared" si="3"/>
        <v>8.86</v>
      </c>
      <c r="F257" s="50">
        <v>8.86</v>
      </c>
    </row>
    <row r="258" spans="1:6" ht="15">
      <c r="A258" s="31" t="s">
        <v>1226</v>
      </c>
      <c r="B258" s="62" t="s">
        <v>1227</v>
      </c>
      <c r="C258" s="34" t="s">
        <v>676</v>
      </c>
      <c r="D258" s="6" t="s">
        <v>4</v>
      </c>
      <c r="E258" s="51">
        <f t="shared" si="3"/>
        <v>61.95</v>
      </c>
      <c r="F258" s="50">
        <v>61.95</v>
      </c>
    </row>
    <row r="259" spans="1:6" ht="15">
      <c r="A259" s="31" t="s">
        <v>1228</v>
      </c>
      <c r="B259" s="62" t="s">
        <v>1229</v>
      </c>
      <c r="C259" s="34" t="s">
        <v>1230</v>
      </c>
      <c r="D259" s="6" t="s">
        <v>4</v>
      </c>
      <c r="E259" s="51">
        <f t="shared" si="3"/>
        <v>62.12</v>
      </c>
      <c r="F259" s="50">
        <v>62.12</v>
      </c>
    </row>
    <row r="260" spans="1:6" ht="15">
      <c r="A260" s="31" t="s">
        <v>1231</v>
      </c>
      <c r="B260" s="62" t="s">
        <v>1232</v>
      </c>
      <c r="C260" s="34" t="s">
        <v>1233</v>
      </c>
      <c r="D260" s="6" t="s">
        <v>4</v>
      </c>
      <c r="E260" s="51">
        <f t="shared" si="3"/>
        <v>7.69</v>
      </c>
      <c r="F260" s="50">
        <v>7.69</v>
      </c>
    </row>
    <row r="261" spans="1:6" ht="15">
      <c r="A261" s="31" t="s">
        <v>1234</v>
      </c>
      <c r="B261" s="62" t="s">
        <v>1235</v>
      </c>
      <c r="C261" s="34" t="s">
        <v>1236</v>
      </c>
      <c r="D261" s="6" t="s">
        <v>4</v>
      </c>
      <c r="E261" s="51">
        <f t="shared" si="3"/>
        <v>53.08</v>
      </c>
      <c r="F261" s="50">
        <v>53.08</v>
      </c>
    </row>
    <row r="262" spans="1:6" ht="15">
      <c r="A262" s="31" t="s">
        <v>1237</v>
      </c>
      <c r="B262" s="62" t="s">
        <v>1238</v>
      </c>
      <c r="C262" s="34" t="s">
        <v>1239</v>
      </c>
      <c r="D262" s="6" t="s">
        <v>4</v>
      </c>
      <c r="E262" s="51">
        <f t="shared" si="3"/>
        <v>8.64</v>
      </c>
      <c r="F262" s="50">
        <v>8.64</v>
      </c>
    </row>
    <row r="263" spans="1:6" ht="15">
      <c r="A263" s="31" t="s">
        <v>1240</v>
      </c>
      <c r="B263" s="62" t="s">
        <v>1235</v>
      </c>
      <c r="C263" s="34" t="s">
        <v>1236</v>
      </c>
      <c r="D263" s="6" t="s">
        <v>4</v>
      </c>
      <c r="E263" s="51">
        <f aca="true" t="shared" si="4" ref="E263:E269">(100-$G$4)/100*F263</f>
        <v>53.08</v>
      </c>
      <c r="F263" s="50">
        <v>53.08</v>
      </c>
    </row>
    <row r="264" spans="1:6" ht="15">
      <c r="A264" s="31" t="s">
        <v>1241</v>
      </c>
      <c r="B264" s="62" t="s">
        <v>1238</v>
      </c>
      <c r="C264" s="34" t="s">
        <v>1239</v>
      </c>
      <c r="D264" s="6" t="s">
        <v>4</v>
      </c>
      <c r="E264" s="51">
        <f t="shared" si="4"/>
        <v>8.64</v>
      </c>
      <c r="F264" s="50">
        <v>8.64</v>
      </c>
    </row>
    <row r="265" spans="1:6" ht="15">
      <c r="A265" s="31" t="s">
        <v>1242</v>
      </c>
      <c r="B265" s="62" t="s">
        <v>1122</v>
      </c>
      <c r="C265" s="34" t="s">
        <v>1123</v>
      </c>
      <c r="D265" s="6" t="s">
        <v>4</v>
      </c>
      <c r="E265" s="51">
        <f t="shared" si="4"/>
        <v>63.03</v>
      </c>
      <c r="F265" s="50">
        <v>63.03</v>
      </c>
    </row>
    <row r="266" spans="1:6" ht="15">
      <c r="A266" s="31" t="s">
        <v>1243</v>
      </c>
      <c r="B266" s="62" t="s">
        <v>1244</v>
      </c>
      <c r="C266" s="34" t="s">
        <v>1245</v>
      </c>
      <c r="D266" s="6" t="s">
        <v>4</v>
      </c>
      <c r="E266" s="51">
        <f t="shared" si="4"/>
        <v>58.63</v>
      </c>
      <c r="F266" s="50">
        <v>58.63</v>
      </c>
    </row>
    <row r="267" spans="1:6" ht="15">
      <c r="A267" s="31" t="s">
        <v>1246</v>
      </c>
      <c r="B267" s="62" t="s">
        <v>1069</v>
      </c>
      <c r="C267" s="34" t="s">
        <v>1247</v>
      </c>
      <c r="D267" s="6" t="s">
        <v>4</v>
      </c>
      <c r="E267" s="51">
        <f t="shared" si="4"/>
        <v>7.21</v>
      </c>
      <c r="F267" s="50">
        <v>7.21</v>
      </c>
    </row>
    <row r="268" spans="1:6" ht="15">
      <c r="A268" s="31" t="s">
        <v>1253</v>
      </c>
      <c r="B268" s="62" t="s">
        <v>1248</v>
      </c>
      <c r="C268" s="34" t="s">
        <v>1249</v>
      </c>
      <c r="D268" s="6" t="s">
        <v>4</v>
      </c>
      <c r="E268" s="51">
        <f t="shared" si="4"/>
        <v>58.5</v>
      </c>
      <c r="F268" s="50">
        <v>58.5</v>
      </c>
    </row>
    <row r="269" spans="1:6" ht="15">
      <c r="A269" s="31" t="s">
        <v>1254</v>
      </c>
      <c r="B269" s="62" t="s">
        <v>1250</v>
      </c>
      <c r="C269" s="34" t="s">
        <v>1251</v>
      </c>
      <c r="D269" s="6" t="s">
        <v>5</v>
      </c>
      <c r="E269" s="51">
        <f t="shared" si="4"/>
        <v>260</v>
      </c>
      <c r="F269" s="50">
        <v>260</v>
      </c>
    </row>
  </sheetData>
  <sheetProtection/>
  <mergeCells count="2">
    <mergeCell ref="C1:E1"/>
    <mergeCell ref="C2:E3"/>
  </mergeCells>
  <printOptions horizontalCentered="1"/>
  <pageMargins left="0.5118110236220472" right="0.31496062992125984" top="0.1968503937007874" bottom="0.3937007874015748" header="0.31496062992125984" footer="0.31496062992125984"/>
  <pageSetup fitToHeight="0" horizontalDpi="600" verticalDpi="600" orientation="portrait" paperSize="9" scale="61" r:id="rId2"/>
  <headerFooter>
    <oddFooter>&amp;C&amp;F</oddFooter>
  </headerFooter>
  <rowBreaks count="1" manualBreakCount="1">
    <brk id="7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9"/>
  <sheetViews>
    <sheetView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5"/>
  <cols>
    <col min="1" max="1" width="7.57421875" style="20" bestFit="1" customWidth="1"/>
    <col min="2" max="2" width="15.7109375" style="10" customWidth="1"/>
    <col min="3" max="3" width="62.8515625" style="10" customWidth="1"/>
    <col min="4" max="4" width="10.421875" style="10" customWidth="1"/>
    <col min="5" max="5" width="19.00390625" style="18" customWidth="1"/>
    <col min="6" max="6" width="18.8515625" style="5" customWidth="1"/>
    <col min="7" max="7" width="18.7109375" style="5" customWidth="1"/>
    <col min="8" max="16384" width="9.140625" style="5" customWidth="1"/>
  </cols>
  <sheetData>
    <row r="1" spans="1:5" s="1" customFormat="1" ht="25.5" customHeight="1">
      <c r="A1" s="21"/>
      <c r="B1" s="11"/>
      <c r="C1" s="66" t="s">
        <v>1257</v>
      </c>
      <c r="D1" s="66"/>
      <c r="E1" s="67"/>
    </row>
    <row r="2" spans="1:5" s="1" customFormat="1" ht="42" customHeight="1" thickBot="1">
      <c r="A2" s="22"/>
      <c r="B2" s="14"/>
      <c r="C2" s="70" t="s">
        <v>532</v>
      </c>
      <c r="D2" s="70"/>
      <c r="E2" s="71"/>
    </row>
    <row r="3" spans="1:8" s="1" customFormat="1" ht="27.75" customHeight="1" thickBot="1">
      <c r="A3" s="55" t="s">
        <v>1</v>
      </c>
      <c r="B3" s="9" t="s">
        <v>2</v>
      </c>
      <c r="C3" s="9" t="s">
        <v>0</v>
      </c>
      <c r="D3" s="9" t="s">
        <v>3</v>
      </c>
      <c r="E3" s="56" t="s">
        <v>7</v>
      </c>
      <c r="F3" s="64" t="s">
        <v>1256</v>
      </c>
      <c r="G3" s="65">
        <v>0</v>
      </c>
      <c r="H3" s="3" t="s">
        <v>1258</v>
      </c>
    </row>
    <row r="4" spans="1:5" s="1" customFormat="1" ht="20.25" customHeight="1">
      <c r="A4" s="60"/>
      <c r="B4" s="57"/>
      <c r="C4" s="58" t="s">
        <v>1255</v>
      </c>
      <c r="D4" s="57"/>
      <c r="E4" s="61"/>
    </row>
    <row r="5" spans="1:6" ht="16.5" customHeight="1">
      <c r="A5" s="31" t="s">
        <v>8</v>
      </c>
      <c r="B5" s="32">
        <v>581357402</v>
      </c>
      <c r="C5" s="33" t="s">
        <v>9</v>
      </c>
      <c r="D5" s="32" t="s">
        <v>4</v>
      </c>
      <c r="E5" s="47">
        <f>(100-$G$3)/100*F5</f>
        <v>648</v>
      </c>
      <c r="F5" s="47">
        <v>648</v>
      </c>
    </row>
    <row r="6" spans="1:6" ht="16.5" customHeight="1">
      <c r="A6" s="31" t="s">
        <v>10</v>
      </c>
      <c r="B6" s="32">
        <v>588932501</v>
      </c>
      <c r="C6" s="33" t="s">
        <v>11</v>
      </c>
      <c r="D6" s="32" t="s">
        <v>4</v>
      </c>
      <c r="E6" s="47">
        <f aca="true" t="shared" si="0" ref="E6:E69">(100-$G$3)/100*F6</f>
        <v>98.4</v>
      </c>
      <c r="F6" s="47">
        <v>98.4</v>
      </c>
    </row>
    <row r="7" spans="1:6" ht="16.5" customHeight="1">
      <c r="A7" s="31" t="s">
        <v>12</v>
      </c>
      <c r="B7" s="32">
        <v>506377003</v>
      </c>
      <c r="C7" s="33" t="s">
        <v>11</v>
      </c>
      <c r="D7" s="32" t="s">
        <v>4</v>
      </c>
      <c r="E7" s="47">
        <f t="shared" si="0"/>
        <v>78</v>
      </c>
      <c r="F7" s="47">
        <v>78</v>
      </c>
    </row>
    <row r="8" spans="1:6" ht="16.5" customHeight="1">
      <c r="A8" s="31" t="s">
        <v>13</v>
      </c>
      <c r="B8" s="32">
        <v>544219302</v>
      </c>
      <c r="C8" s="33" t="s">
        <v>14</v>
      </c>
      <c r="D8" s="32" t="s">
        <v>4</v>
      </c>
      <c r="E8" s="47">
        <f t="shared" si="0"/>
        <v>54</v>
      </c>
      <c r="F8" s="47">
        <v>54</v>
      </c>
    </row>
    <row r="9" spans="1:6" ht="16.5" customHeight="1">
      <c r="A9" s="31" t="s">
        <v>15</v>
      </c>
      <c r="B9" s="32">
        <v>503260204</v>
      </c>
      <c r="C9" s="33" t="s">
        <v>16</v>
      </c>
      <c r="D9" s="32" t="s">
        <v>4</v>
      </c>
      <c r="E9" s="47">
        <f t="shared" si="0"/>
        <v>27.6</v>
      </c>
      <c r="F9" s="47">
        <v>27.6</v>
      </c>
    </row>
    <row r="10" spans="1:6" ht="16.5" customHeight="1">
      <c r="A10" s="31" t="s">
        <v>17</v>
      </c>
      <c r="B10" s="32">
        <v>581285301</v>
      </c>
      <c r="C10" s="33" t="s">
        <v>11</v>
      </c>
      <c r="D10" s="32" t="s">
        <v>4</v>
      </c>
      <c r="E10" s="47">
        <f t="shared" si="0"/>
        <v>50.4</v>
      </c>
      <c r="F10" s="47">
        <v>50.4</v>
      </c>
    </row>
    <row r="11" spans="1:6" ht="16.5" customHeight="1">
      <c r="A11" s="31" t="s">
        <v>18</v>
      </c>
      <c r="B11" s="32">
        <v>574362302</v>
      </c>
      <c r="C11" s="33" t="s">
        <v>19</v>
      </c>
      <c r="D11" s="32" t="s">
        <v>4</v>
      </c>
      <c r="E11" s="47">
        <f t="shared" si="0"/>
        <v>690</v>
      </c>
      <c r="F11" s="47">
        <v>690</v>
      </c>
    </row>
    <row r="12" spans="1:6" ht="16.5" customHeight="1">
      <c r="A12" s="31" t="s">
        <v>20</v>
      </c>
      <c r="B12" s="32">
        <v>525470602</v>
      </c>
      <c r="C12" s="33" t="s">
        <v>19</v>
      </c>
      <c r="D12" s="32" t="s">
        <v>4</v>
      </c>
      <c r="E12" s="47">
        <f t="shared" si="0"/>
        <v>516</v>
      </c>
      <c r="F12" s="47">
        <v>516</v>
      </c>
    </row>
    <row r="13" spans="1:6" ht="16.5" customHeight="1">
      <c r="A13" s="31" t="s">
        <v>21</v>
      </c>
      <c r="B13" s="32">
        <v>575354001</v>
      </c>
      <c r="C13" s="33" t="s">
        <v>22</v>
      </c>
      <c r="D13" s="32" t="s">
        <v>4</v>
      </c>
      <c r="E13" s="47">
        <f t="shared" si="0"/>
        <v>228</v>
      </c>
      <c r="F13" s="47">
        <v>228</v>
      </c>
    </row>
    <row r="14" spans="1:6" ht="16.5" customHeight="1">
      <c r="A14" s="31" t="s">
        <v>23</v>
      </c>
      <c r="B14" s="32">
        <v>503226504</v>
      </c>
      <c r="C14" s="33" t="s">
        <v>24</v>
      </c>
      <c r="D14" s="32" t="s">
        <v>4</v>
      </c>
      <c r="E14" s="47">
        <f t="shared" si="0"/>
        <v>32.4</v>
      </c>
      <c r="F14" s="47">
        <v>32.4</v>
      </c>
    </row>
    <row r="15" spans="1:6" ht="16.5" customHeight="1">
      <c r="A15" s="31" t="s">
        <v>25</v>
      </c>
      <c r="B15" s="32">
        <v>503215310</v>
      </c>
      <c r="C15" s="33" t="s">
        <v>26</v>
      </c>
      <c r="D15" s="32" t="s">
        <v>4</v>
      </c>
      <c r="E15" s="47">
        <f t="shared" si="0"/>
        <v>27.6</v>
      </c>
      <c r="F15" s="47">
        <v>27.6</v>
      </c>
    </row>
    <row r="16" spans="1:6" ht="16.5" customHeight="1">
      <c r="A16" s="31" t="s">
        <v>27</v>
      </c>
      <c r="B16" s="32">
        <v>506370601</v>
      </c>
      <c r="C16" s="33" t="s">
        <v>28</v>
      </c>
      <c r="D16" s="32" t="s">
        <v>4</v>
      </c>
      <c r="E16" s="47">
        <f t="shared" si="0"/>
        <v>66</v>
      </c>
      <c r="F16" s="47">
        <v>66</v>
      </c>
    </row>
    <row r="17" spans="1:6" ht="16.5" customHeight="1">
      <c r="A17" s="31" t="s">
        <v>29</v>
      </c>
      <c r="B17" s="32">
        <v>525733201</v>
      </c>
      <c r="C17" s="33" t="s">
        <v>30</v>
      </c>
      <c r="D17" s="32" t="s">
        <v>4</v>
      </c>
      <c r="E17" s="47">
        <f t="shared" si="0"/>
        <v>438</v>
      </c>
      <c r="F17" s="47">
        <v>438</v>
      </c>
    </row>
    <row r="18" spans="1:6" ht="16.5" customHeight="1">
      <c r="A18" s="31" t="s">
        <v>31</v>
      </c>
      <c r="B18" s="32">
        <v>503215320</v>
      </c>
      <c r="C18" s="33" t="s">
        <v>26</v>
      </c>
      <c r="D18" s="32" t="s">
        <v>4</v>
      </c>
      <c r="E18" s="47">
        <f t="shared" si="0"/>
        <v>28.8</v>
      </c>
      <c r="F18" s="47">
        <v>28.8</v>
      </c>
    </row>
    <row r="19" spans="1:6" ht="16.5" customHeight="1">
      <c r="A19" s="31" t="s">
        <v>32</v>
      </c>
      <c r="B19" s="32">
        <v>576890101</v>
      </c>
      <c r="C19" s="33" t="s">
        <v>33</v>
      </c>
      <c r="D19" s="32" t="s">
        <v>4</v>
      </c>
      <c r="E19" s="47">
        <f t="shared" si="0"/>
        <v>70.8</v>
      </c>
      <c r="F19" s="47">
        <v>70.8</v>
      </c>
    </row>
    <row r="20" spans="1:6" ht="16.5" customHeight="1">
      <c r="A20" s="31" t="s">
        <v>34</v>
      </c>
      <c r="B20" s="32">
        <v>525733101</v>
      </c>
      <c r="C20" s="33" t="s">
        <v>30</v>
      </c>
      <c r="D20" s="32" t="s">
        <v>4</v>
      </c>
      <c r="E20" s="47">
        <f t="shared" si="0"/>
        <v>312</v>
      </c>
      <c r="F20" s="47">
        <v>312</v>
      </c>
    </row>
    <row r="21" spans="1:6" ht="16.5" customHeight="1">
      <c r="A21" s="31" t="s">
        <v>35</v>
      </c>
      <c r="B21" s="32">
        <v>586227701</v>
      </c>
      <c r="C21" s="33" t="s">
        <v>36</v>
      </c>
      <c r="D21" s="32" t="s">
        <v>4</v>
      </c>
      <c r="E21" s="47">
        <f t="shared" si="0"/>
        <v>68.4</v>
      </c>
      <c r="F21" s="47">
        <v>68.4</v>
      </c>
    </row>
    <row r="22" spans="1:6" ht="16.5" customHeight="1">
      <c r="A22" s="31" t="s">
        <v>37</v>
      </c>
      <c r="B22" s="32">
        <v>574231802</v>
      </c>
      <c r="C22" s="33" t="s">
        <v>38</v>
      </c>
      <c r="D22" s="32" t="s">
        <v>4</v>
      </c>
      <c r="E22" s="47">
        <f t="shared" si="0"/>
        <v>200.4</v>
      </c>
      <c r="F22" s="47">
        <v>200.4</v>
      </c>
    </row>
    <row r="23" spans="1:6" ht="16.5" customHeight="1">
      <c r="A23" s="31" t="s">
        <v>39</v>
      </c>
      <c r="B23" s="32">
        <v>503215356</v>
      </c>
      <c r="C23" s="33" t="s">
        <v>26</v>
      </c>
      <c r="D23" s="32" t="s">
        <v>4</v>
      </c>
      <c r="E23" s="47">
        <f t="shared" si="0"/>
        <v>43.2</v>
      </c>
      <c r="F23" s="47">
        <v>43.2</v>
      </c>
    </row>
    <row r="24" spans="1:6" ht="16.5" customHeight="1">
      <c r="A24" s="31" t="s">
        <v>40</v>
      </c>
      <c r="B24" s="32">
        <v>578243401</v>
      </c>
      <c r="C24" s="33" t="s">
        <v>41</v>
      </c>
      <c r="D24" s="32" t="s">
        <v>4</v>
      </c>
      <c r="E24" s="47">
        <f t="shared" si="0"/>
        <v>1980</v>
      </c>
      <c r="F24" s="47">
        <v>1980</v>
      </c>
    </row>
    <row r="25" spans="1:6" ht="16.5" customHeight="1">
      <c r="A25" s="31" t="s">
        <v>42</v>
      </c>
      <c r="B25" s="32">
        <v>506376701</v>
      </c>
      <c r="C25" s="33" t="s">
        <v>43</v>
      </c>
      <c r="D25" s="32" t="s">
        <v>4</v>
      </c>
      <c r="E25" s="47">
        <f t="shared" si="0"/>
        <v>61.2</v>
      </c>
      <c r="F25" s="47">
        <v>61.2</v>
      </c>
    </row>
    <row r="26" spans="1:6" ht="16.5" customHeight="1">
      <c r="A26" s="31" t="s">
        <v>44</v>
      </c>
      <c r="B26" s="32">
        <v>506377002</v>
      </c>
      <c r="C26" s="33" t="s">
        <v>11</v>
      </c>
      <c r="D26" s="32" t="s">
        <v>4</v>
      </c>
      <c r="E26" s="47">
        <f t="shared" si="0"/>
        <v>78</v>
      </c>
      <c r="F26" s="47">
        <v>78</v>
      </c>
    </row>
    <row r="27" spans="1:6" ht="16.5" customHeight="1">
      <c r="A27" s="31" t="s">
        <v>45</v>
      </c>
      <c r="B27" s="32">
        <v>581351904</v>
      </c>
      <c r="C27" s="33" t="s">
        <v>46</v>
      </c>
      <c r="D27" s="32" t="s">
        <v>4</v>
      </c>
      <c r="E27" s="47">
        <f t="shared" si="0"/>
        <v>3060</v>
      </c>
      <c r="F27" s="47">
        <v>3060</v>
      </c>
    </row>
    <row r="28" spans="1:6" ht="16.5" customHeight="1">
      <c r="A28" s="31" t="s">
        <v>47</v>
      </c>
      <c r="B28" s="32">
        <v>581351903</v>
      </c>
      <c r="C28" s="33" t="s">
        <v>48</v>
      </c>
      <c r="D28" s="32" t="s">
        <v>4</v>
      </c>
      <c r="E28" s="47">
        <f t="shared" si="0"/>
        <v>2484</v>
      </c>
      <c r="F28" s="47">
        <v>2484</v>
      </c>
    </row>
    <row r="29" spans="1:6" ht="16.5" customHeight="1">
      <c r="A29" s="31" t="s">
        <v>49</v>
      </c>
      <c r="B29" s="32">
        <v>504909414</v>
      </c>
      <c r="C29" s="33" t="s">
        <v>50</v>
      </c>
      <c r="D29" s="32" t="s">
        <v>4</v>
      </c>
      <c r="E29" s="47">
        <f t="shared" si="0"/>
        <v>19.2</v>
      </c>
      <c r="F29" s="47">
        <v>19.2</v>
      </c>
    </row>
    <row r="30" spans="1:6" ht="16.5" customHeight="1">
      <c r="A30" s="31" t="s">
        <v>51</v>
      </c>
      <c r="B30" s="32">
        <v>578190901</v>
      </c>
      <c r="C30" s="33" t="s">
        <v>52</v>
      </c>
      <c r="D30" s="32" t="s">
        <v>4</v>
      </c>
      <c r="E30" s="47">
        <f t="shared" si="0"/>
        <v>100.8</v>
      </c>
      <c r="F30" s="47">
        <v>100.8</v>
      </c>
    </row>
    <row r="31" spans="1:6" ht="16.5" customHeight="1">
      <c r="A31" s="31" t="s">
        <v>53</v>
      </c>
      <c r="B31" s="32">
        <v>578760901</v>
      </c>
      <c r="C31" s="33" t="s">
        <v>52</v>
      </c>
      <c r="D31" s="32" t="s">
        <v>4</v>
      </c>
      <c r="E31" s="47">
        <f t="shared" si="0"/>
        <v>100.8</v>
      </c>
      <c r="F31" s="47">
        <v>100.8</v>
      </c>
    </row>
    <row r="32" spans="1:6" ht="16.5" customHeight="1">
      <c r="A32" s="31" t="s">
        <v>54</v>
      </c>
      <c r="B32" s="32">
        <v>504909410</v>
      </c>
      <c r="C32" s="33" t="s">
        <v>55</v>
      </c>
      <c r="D32" s="32" t="s">
        <v>4</v>
      </c>
      <c r="E32" s="47">
        <f t="shared" si="0"/>
        <v>48</v>
      </c>
      <c r="F32" s="47">
        <v>48</v>
      </c>
    </row>
    <row r="33" spans="1:6" ht="16.5" customHeight="1">
      <c r="A33" s="31" t="s">
        <v>56</v>
      </c>
      <c r="B33" s="32">
        <v>581620301</v>
      </c>
      <c r="C33" s="33" t="s">
        <v>57</v>
      </c>
      <c r="D33" s="32" t="s">
        <v>4</v>
      </c>
      <c r="E33" s="47">
        <f t="shared" si="0"/>
        <v>199.2</v>
      </c>
      <c r="F33" s="47">
        <v>199.2</v>
      </c>
    </row>
    <row r="34" spans="1:6" ht="16.5" customHeight="1">
      <c r="A34" s="31" t="s">
        <v>58</v>
      </c>
      <c r="B34" s="32">
        <v>584437701</v>
      </c>
      <c r="C34" s="33" t="s">
        <v>59</v>
      </c>
      <c r="D34" s="32" t="s">
        <v>4</v>
      </c>
      <c r="E34" s="47">
        <f t="shared" si="0"/>
        <v>552</v>
      </c>
      <c r="F34" s="47">
        <v>552</v>
      </c>
    </row>
    <row r="35" spans="1:6" ht="16.5" customHeight="1">
      <c r="A35" s="31" t="s">
        <v>60</v>
      </c>
      <c r="B35" s="32">
        <v>584438301</v>
      </c>
      <c r="C35" s="33" t="s">
        <v>61</v>
      </c>
      <c r="D35" s="32" t="s">
        <v>4</v>
      </c>
      <c r="E35" s="47">
        <f t="shared" si="0"/>
        <v>178.8</v>
      </c>
      <c r="F35" s="47">
        <v>178.8</v>
      </c>
    </row>
    <row r="36" spans="1:6" ht="16.5" customHeight="1">
      <c r="A36" s="31" t="s">
        <v>62</v>
      </c>
      <c r="B36" s="32">
        <v>583874402</v>
      </c>
      <c r="C36" s="33" t="s">
        <v>63</v>
      </c>
      <c r="D36" s="32" t="s">
        <v>4</v>
      </c>
      <c r="E36" s="47">
        <f t="shared" si="0"/>
        <v>718.8</v>
      </c>
      <c r="F36" s="47">
        <v>718.8</v>
      </c>
    </row>
    <row r="37" spans="1:6" ht="16.5" customHeight="1">
      <c r="A37" s="31" t="s">
        <v>64</v>
      </c>
      <c r="B37" s="32">
        <v>506070902</v>
      </c>
      <c r="C37" s="33" t="s">
        <v>65</v>
      </c>
      <c r="D37" s="32" t="s">
        <v>4</v>
      </c>
      <c r="E37" s="47">
        <f t="shared" si="0"/>
        <v>534</v>
      </c>
      <c r="F37" s="47">
        <v>534</v>
      </c>
    </row>
    <row r="38" spans="1:6" ht="16.5" customHeight="1">
      <c r="A38" s="31" t="s">
        <v>66</v>
      </c>
      <c r="B38" s="32">
        <v>578398201</v>
      </c>
      <c r="C38" s="33" t="s">
        <v>67</v>
      </c>
      <c r="D38" s="32" t="s">
        <v>4</v>
      </c>
      <c r="E38" s="47">
        <f t="shared" si="0"/>
        <v>238.8</v>
      </c>
      <c r="F38" s="47">
        <v>238.8</v>
      </c>
    </row>
    <row r="39" spans="1:6" ht="16.5" customHeight="1">
      <c r="A39" s="31" t="s">
        <v>68</v>
      </c>
      <c r="B39" s="32">
        <v>581605403</v>
      </c>
      <c r="C39" s="33" t="s">
        <v>67</v>
      </c>
      <c r="D39" s="32" t="s">
        <v>4</v>
      </c>
      <c r="E39" s="47">
        <f t="shared" si="0"/>
        <v>238.8</v>
      </c>
      <c r="F39" s="47">
        <v>238.8</v>
      </c>
    </row>
    <row r="40" spans="1:6" ht="16.5" customHeight="1">
      <c r="A40" s="31" t="s">
        <v>69</v>
      </c>
      <c r="B40" s="32">
        <v>506379620</v>
      </c>
      <c r="C40" s="33" t="s">
        <v>70</v>
      </c>
      <c r="D40" s="32" t="s">
        <v>4</v>
      </c>
      <c r="E40" s="47">
        <f t="shared" si="0"/>
        <v>144</v>
      </c>
      <c r="F40" s="47">
        <v>144</v>
      </c>
    </row>
    <row r="41" spans="1:6" ht="16.5" customHeight="1">
      <c r="A41" s="31" t="s">
        <v>71</v>
      </c>
      <c r="B41" s="32">
        <v>506379622</v>
      </c>
      <c r="C41" s="33" t="s">
        <v>72</v>
      </c>
      <c r="D41" s="32" t="s">
        <v>4</v>
      </c>
      <c r="E41" s="47">
        <f t="shared" si="0"/>
        <v>168</v>
      </c>
      <c r="F41" s="47">
        <v>168</v>
      </c>
    </row>
    <row r="42" spans="1:6" ht="16.5" customHeight="1">
      <c r="A42" s="31" t="s">
        <v>73</v>
      </c>
      <c r="B42" s="32">
        <v>590503801</v>
      </c>
      <c r="C42" s="33" t="s">
        <v>74</v>
      </c>
      <c r="D42" s="32" t="s">
        <v>4</v>
      </c>
      <c r="E42" s="47">
        <f t="shared" si="0"/>
        <v>198</v>
      </c>
      <c r="F42" s="47">
        <v>198</v>
      </c>
    </row>
    <row r="43" spans="1:6" ht="16.5" customHeight="1">
      <c r="A43" s="31" t="s">
        <v>75</v>
      </c>
      <c r="B43" s="32">
        <v>544218430</v>
      </c>
      <c r="C43" s="33" t="s">
        <v>76</v>
      </c>
      <c r="D43" s="32" t="s">
        <v>4</v>
      </c>
      <c r="E43" s="47">
        <f t="shared" si="0"/>
        <v>20.4</v>
      </c>
      <c r="F43" s="47">
        <v>20.4</v>
      </c>
    </row>
    <row r="44" spans="1:6" ht="16.5" customHeight="1">
      <c r="A44" s="31" t="s">
        <v>77</v>
      </c>
      <c r="B44" s="32">
        <v>584438201</v>
      </c>
      <c r="C44" s="33" t="s">
        <v>78</v>
      </c>
      <c r="D44" s="32" t="s">
        <v>4</v>
      </c>
      <c r="E44" s="47">
        <f t="shared" si="0"/>
        <v>112.8</v>
      </c>
      <c r="F44" s="47">
        <v>112.8</v>
      </c>
    </row>
    <row r="45" spans="1:6" ht="16.5" customHeight="1">
      <c r="A45" s="31" t="s">
        <v>79</v>
      </c>
      <c r="B45" s="32">
        <v>584428202</v>
      </c>
      <c r="C45" s="33" t="s">
        <v>78</v>
      </c>
      <c r="D45" s="32" t="s">
        <v>4</v>
      </c>
      <c r="E45" s="47">
        <f t="shared" si="0"/>
        <v>114</v>
      </c>
      <c r="F45" s="47">
        <v>114</v>
      </c>
    </row>
    <row r="46" spans="1:6" ht="16.5" customHeight="1">
      <c r="A46" s="31" t="s">
        <v>80</v>
      </c>
      <c r="B46" s="32">
        <v>584438101</v>
      </c>
      <c r="C46" s="33" t="s">
        <v>81</v>
      </c>
      <c r="D46" s="32" t="s">
        <v>4</v>
      </c>
      <c r="E46" s="47">
        <f t="shared" si="0"/>
        <v>114</v>
      </c>
      <c r="F46" s="47">
        <v>114</v>
      </c>
    </row>
    <row r="47" spans="1:6" ht="16.5" customHeight="1">
      <c r="A47" s="31" t="s">
        <v>82</v>
      </c>
      <c r="B47" s="32">
        <v>584437801</v>
      </c>
      <c r="C47" s="33" t="s">
        <v>83</v>
      </c>
      <c r="D47" s="32" t="s">
        <v>4</v>
      </c>
      <c r="E47" s="47">
        <f t="shared" si="0"/>
        <v>234</v>
      </c>
      <c r="F47" s="47">
        <v>234</v>
      </c>
    </row>
    <row r="48" spans="1:6" ht="16.5" customHeight="1">
      <c r="A48" s="31" t="s">
        <v>84</v>
      </c>
      <c r="B48" s="32">
        <v>584437901</v>
      </c>
      <c r="C48" s="33" t="s">
        <v>85</v>
      </c>
      <c r="D48" s="32" t="s">
        <v>4</v>
      </c>
      <c r="E48" s="47">
        <f t="shared" si="0"/>
        <v>276</v>
      </c>
      <c r="F48" s="47">
        <v>276</v>
      </c>
    </row>
    <row r="49" spans="1:6" ht="16.5" customHeight="1">
      <c r="A49" s="31" t="s">
        <v>86</v>
      </c>
      <c r="B49" s="32">
        <v>584438001</v>
      </c>
      <c r="C49" s="33" t="s">
        <v>87</v>
      </c>
      <c r="D49" s="32" t="s">
        <v>4</v>
      </c>
      <c r="E49" s="47">
        <f t="shared" si="0"/>
        <v>150</v>
      </c>
      <c r="F49" s="47">
        <v>150</v>
      </c>
    </row>
    <row r="50" spans="1:6" ht="16.5" customHeight="1">
      <c r="A50" s="31" t="s">
        <v>88</v>
      </c>
      <c r="B50" s="32">
        <v>581117705</v>
      </c>
      <c r="C50" s="33" t="s">
        <v>89</v>
      </c>
      <c r="D50" s="32" t="s">
        <v>4</v>
      </c>
      <c r="E50" s="47">
        <f t="shared" si="0"/>
        <v>58.8</v>
      </c>
      <c r="F50" s="47">
        <v>58.8</v>
      </c>
    </row>
    <row r="51" spans="1:6" ht="16.5" customHeight="1">
      <c r="A51" s="31" t="s">
        <v>90</v>
      </c>
      <c r="B51" s="32">
        <v>581117706</v>
      </c>
      <c r="C51" s="33" t="s">
        <v>91</v>
      </c>
      <c r="D51" s="32" t="s">
        <v>4</v>
      </c>
      <c r="E51" s="47">
        <f t="shared" si="0"/>
        <v>58.8</v>
      </c>
      <c r="F51" s="47">
        <v>58.8</v>
      </c>
    </row>
    <row r="52" spans="1:6" ht="16.5" customHeight="1">
      <c r="A52" s="31" t="s">
        <v>92</v>
      </c>
      <c r="B52" s="32">
        <v>584992601</v>
      </c>
      <c r="C52" s="33" t="s">
        <v>93</v>
      </c>
      <c r="D52" s="32" t="s">
        <v>4</v>
      </c>
      <c r="E52" s="47">
        <f t="shared" si="0"/>
        <v>58.8</v>
      </c>
      <c r="F52" s="47">
        <v>58.8</v>
      </c>
    </row>
    <row r="53" spans="1:6" ht="16.5" customHeight="1">
      <c r="A53" s="31" t="s">
        <v>94</v>
      </c>
      <c r="B53" s="32">
        <v>584992602</v>
      </c>
      <c r="C53" s="33" t="s">
        <v>91</v>
      </c>
      <c r="D53" s="32" t="s">
        <v>4</v>
      </c>
      <c r="E53" s="47">
        <f t="shared" si="0"/>
        <v>58.8</v>
      </c>
      <c r="F53" s="47">
        <v>58.8</v>
      </c>
    </row>
    <row r="54" spans="1:6" ht="16.5" customHeight="1">
      <c r="A54" s="31" t="s">
        <v>95</v>
      </c>
      <c r="B54" s="32">
        <v>582233101</v>
      </c>
      <c r="C54" s="33" t="s">
        <v>96</v>
      </c>
      <c r="D54" s="32" t="s">
        <v>4</v>
      </c>
      <c r="E54" s="47">
        <f t="shared" si="0"/>
        <v>31.2</v>
      </c>
      <c r="F54" s="47">
        <v>31.2</v>
      </c>
    </row>
    <row r="55" spans="1:6" ht="16.5" customHeight="1">
      <c r="A55" s="31" t="s">
        <v>97</v>
      </c>
      <c r="B55" s="32">
        <v>582233201</v>
      </c>
      <c r="C55" s="33" t="s">
        <v>96</v>
      </c>
      <c r="D55" s="32" t="s">
        <v>4</v>
      </c>
      <c r="E55" s="47">
        <f t="shared" si="0"/>
        <v>31.2</v>
      </c>
      <c r="F55" s="47">
        <v>31.2</v>
      </c>
    </row>
    <row r="56" spans="1:6" ht="16.5" customHeight="1">
      <c r="A56" s="31" t="s">
        <v>98</v>
      </c>
      <c r="B56" s="32">
        <v>501057103</v>
      </c>
      <c r="C56" s="33" t="s">
        <v>99</v>
      </c>
      <c r="D56" s="32" t="s">
        <v>4</v>
      </c>
      <c r="E56" s="47">
        <f t="shared" si="0"/>
        <v>588</v>
      </c>
      <c r="F56" s="47">
        <v>588</v>
      </c>
    </row>
    <row r="57" spans="1:6" ht="16.5" customHeight="1">
      <c r="A57" s="31" t="s">
        <v>100</v>
      </c>
      <c r="B57" s="32">
        <v>586743701</v>
      </c>
      <c r="C57" s="33" t="s">
        <v>101</v>
      </c>
      <c r="D57" s="32" t="s">
        <v>4</v>
      </c>
      <c r="E57" s="47">
        <f t="shared" si="0"/>
        <v>25.2</v>
      </c>
      <c r="F57" s="47">
        <v>25.2</v>
      </c>
    </row>
    <row r="58" spans="1:6" ht="16.5" customHeight="1">
      <c r="A58" s="31" t="s">
        <v>102</v>
      </c>
      <c r="B58" s="32">
        <v>503200045</v>
      </c>
      <c r="C58" s="33" t="s">
        <v>103</v>
      </c>
      <c r="D58" s="32" t="s">
        <v>4</v>
      </c>
      <c r="E58" s="47">
        <f t="shared" si="0"/>
        <v>50.4</v>
      </c>
      <c r="F58" s="47">
        <v>50.4</v>
      </c>
    </row>
    <row r="59" spans="1:6" ht="16.5" customHeight="1">
      <c r="A59" s="31" t="s">
        <v>104</v>
      </c>
      <c r="B59" s="32">
        <v>503230116</v>
      </c>
      <c r="C59" s="33" t="s">
        <v>105</v>
      </c>
      <c r="D59" s="32" t="s">
        <v>4</v>
      </c>
      <c r="E59" s="47">
        <f t="shared" si="0"/>
        <v>10.8</v>
      </c>
      <c r="F59" s="47">
        <v>10.8</v>
      </c>
    </row>
    <row r="60" spans="1:6" ht="16.5" customHeight="1">
      <c r="A60" s="31" t="s">
        <v>106</v>
      </c>
      <c r="B60" s="32">
        <v>588470402</v>
      </c>
      <c r="C60" s="33" t="s">
        <v>107</v>
      </c>
      <c r="D60" s="32" t="s">
        <v>4</v>
      </c>
      <c r="E60" s="47">
        <f t="shared" si="0"/>
        <v>504</v>
      </c>
      <c r="F60" s="47">
        <v>504</v>
      </c>
    </row>
    <row r="61" spans="1:6" ht="16.5" customHeight="1">
      <c r="A61" s="31" t="s">
        <v>108</v>
      </c>
      <c r="B61" s="32">
        <v>525887402</v>
      </c>
      <c r="C61" s="33" t="s">
        <v>109</v>
      </c>
      <c r="D61" s="32" t="s">
        <v>4</v>
      </c>
      <c r="E61" s="47">
        <f t="shared" si="0"/>
        <v>13.2</v>
      </c>
      <c r="F61" s="47">
        <v>13.2</v>
      </c>
    </row>
    <row r="62" spans="1:6" ht="16.5" customHeight="1">
      <c r="A62" s="31" t="s">
        <v>110</v>
      </c>
      <c r="B62" s="32">
        <v>586424001</v>
      </c>
      <c r="C62" s="33" t="s">
        <v>111</v>
      </c>
      <c r="D62" s="32" t="s">
        <v>4</v>
      </c>
      <c r="E62" s="47">
        <f t="shared" si="0"/>
        <v>672</v>
      </c>
      <c r="F62" s="47">
        <v>672</v>
      </c>
    </row>
    <row r="63" spans="1:6" ht="16.5" customHeight="1">
      <c r="A63" s="31" t="s">
        <v>112</v>
      </c>
      <c r="B63" s="32">
        <v>505445405</v>
      </c>
      <c r="C63" s="33" t="s">
        <v>113</v>
      </c>
      <c r="D63" s="32" t="s">
        <v>4</v>
      </c>
      <c r="E63" s="47">
        <f t="shared" si="0"/>
        <v>432</v>
      </c>
      <c r="F63" s="47">
        <v>432</v>
      </c>
    </row>
    <row r="64" spans="1:6" ht="16.5" customHeight="1">
      <c r="A64" s="31" t="s">
        <v>114</v>
      </c>
      <c r="B64" s="32">
        <v>544441001</v>
      </c>
      <c r="C64" s="33" t="s">
        <v>115</v>
      </c>
      <c r="D64" s="32" t="s">
        <v>4</v>
      </c>
      <c r="E64" s="47">
        <f t="shared" si="0"/>
        <v>58.8</v>
      </c>
      <c r="F64" s="47">
        <v>58.8</v>
      </c>
    </row>
    <row r="65" spans="1:6" ht="16.5" customHeight="1">
      <c r="A65" s="31" t="s">
        <v>116</v>
      </c>
      <c r="B65" s="32">
        <v>544440402</v>
      </c>
      <c r="C65" s="33" t="s">
        <v>117</v>
      </c>
      <c r="D65" s="32" t="s">
        <v>4</v>
      </c>
      <c r="E65" s="47">
        <f t="shared" si="0"/>
        <v>25.2</v>
      </c>
      <c r="F65" s="47">
        <v>25.2</v>
      </c>
    </row>
    <row r="66" spans="1:6" ht="16.5" customHeight="1">
      <c r="A66" s="31" t="s">
        <v>118</v>
      </c>
      <c r="B66" s="32">
        <v>590503801</v>
      </c>
      <c r="C66" s="33" t="s">
        <v>119</v>
      </c>
      <c r="D66" s="32" t="s">
        <v>4</v>
      </c>
      <c r="E66" s="47">
        <f t="shared" si="0"/>
        <v>195.6</v>
      </c>
      <c r="F66" s="47">
        <v>195.6</v>
      </c>
    </row>
    <row r="67" spans="1:6" ht="16.5" customHeight="1">
      <c r="A67" s="31" t="s">
        <v>120</v>
      </c>
      <c r="B67" s="32">
        <v>544908406</v>
      </c>
      <c r="C67" s="33" t="s">
        <v>121</v>
      </c>
      <c r="D67" s="32" t="s">
        <v>4</v>
      </c>
      <c r="E67" s="47">
        <f t="shared" si="0"/>
        <v>996</v>
      </c>
      <c r="F67" s="47">
        <v>996</v>
      </c>
    </row>
    <row r="68" spans="1:6" ht="16.5" customHeight="1">
      <c r="A68" s="31" t="s">
        <v>122</v>
      </c>
      <c r="B68" s="32">
        <v>588992001</v>
      </c>
      <c r="C68" s="33" t="s">
        <v>123</v>
      </c>
      <c r="D68" s="32" t="s">
        <v>4</v>
      </c>
      <c r="E68" s="47">
        <f t="shared" si="0"/>
        <v>2580</v>
      </c>
      <c r="F68" s="47">
        <v>2580</v>
      </c>
    </row>
    <row r="69" spans="1:6" ht="16.5" customHeight="1">
      <c r="A69" s="31" t="s">
        <v>124</v>
      </c>
      <c r="B69" s="32">
        <v>584994301</v>
      </c>
      <c r="C69" s="33" t="s">
        <v>125</v>
      </c>
      <c r="D69" s="32" t="s">
        <v>4</v>
      </c>
      <c r="E69" s="47">
        <f t="shared" si="0"/>
        <v>15.6</v>
      </c>
      <c r="F69" s="47">
        <v>15.6</v>
      </c>
    </row>
    <row r="70" spans="1:6" ht="16.5" customHeight="1">
      <c r="A70" s="31" t="s">
        <v>126</v>
      </c>
      <c r="B70" s="32">
        <v>503875402</v>
      </c>
      <c r="C70" s="33" t="s">
        <v>127</v>
      </c>
      <c r="D70" s="32" t="s">
        <v>4</v>
      </c>
      <c r="E70" s="47">
        <f aca="true" t="shared" si="1" ref="E70:E133">(100-$G$3)/100*F70</f>
        <v>42</v>
      </c>
      <c r="F70" s="47">
        <v>42</v>
      </c>
    </row>
    <row r="71" spans="1:6" ht="16.5" customHeight="1">
      <c r="A71" s="31" t="s">
        <v>128</v>
      </c>
      <c r="B71" s="32">
        <v>588992403</v>
      </c>
      <c r="C71" s="33" t="s">
        <v>129</v>
      </c>
      <c r="D71" s="32" t="s">
        <v>4</v>
      </c>
      <c r="E71" s="47">
        <f t="shared" si="1"/>
        <v>2580</v>
      </c>
      <c r="F71" s="47">
        <v>2580</v>
      </c>
    </row>
    <row r="72" spans="1:6" ht="16.5" customHeight="1">
      <c r="A72" s="31" t="s">
        <v>130</v>
      </c>
      <c r="B72" s="32">
        <v>583953301</v>
      </c>
      <c r="C72" s="33" t="s">
        <v>131</v>
      </c>
      <c r="D72" s="32" t="s">
        <v>4</v>
      </c>
      <c r="E72" s="47">
        <f t="shared" si="1"/>
        <v>258</v>
      </c>
      <c r="F72" s="47">
        <v>258</v>
      </c>
    </row>
    <row r="73" spans="1:6" ht="16.5" customHeight="1">
      <c r="A73" s="31" t="s">
        <v>132</v>
      </c>
      <c r="B73" s="32">
        <v>586801002</v>
      </c>
      <c r="C73" s="33" t="s">
        <v>133</v>
      </c>
      <c r="D73" s="32" t="s">
        <v>4</v>
      </c>
      <c r="E73" s="47">
        <f t="shared" si="1"/>
        <v>67.2</v>
      </c>
      <c r="F73" s="47">
        <v>67.2</v>
      </c>
    </row>
    <row r="74" spans="1:6" ht="16.5" customHeight="1">
      <c r="A74" s="31" t="s">
        <v>134</v>
      </c>
      <c r="B74" s="32">
        <v>593310001</v>
      </c>
      <c r="C74" s="33" t="s">
        <v>135</v>
      </c>
      <c r="D74" s="32" t="s">
        <v>4</v>
      </c>
      <c r="E74" s="47">
        <f t="shared" si="1"/>
        <v>312</v>
      </c>
      <c r="F74" s="47">
        <v>312</v>
      </c>
    </row>
    <row r="75" spans="1:6" ht="16.5" customHeight="1">
      <c r="A75" s="31" t="s">
        <v>136</v>
      </c>
      <c r="B75" s="32">
        <v>506396501</v>
      </c>
      <c r="C75" s="33" t="s">
        <v>137</v>
      </c>
      <c r="D75" s="32" t="s">
        <v>4</v>
      </c>
      <c r="E75" s="47">
        <f t="shared" si="1"/>
        <v>33.6</v>
      </c>
      <c r="F75" s="47">
        <v>33.6</v>
      </c>
    </row>
    <row r="76" spans="1:6" ht="16.5" customHeight="1">
      <c r="A76" s="31" t="s">
        <v>138</v>
      </c>
      <c r="B76" s="32">
        <v>593332901</v>
      </c>
      <c r="C76" s="33" t="s">
        <v>139</v>
      </c>
      <c r="D76" s="32" t="s">
        <v>4</v>
      </c>
      <c r="E76" s="47">
        <f t="shared" si="1"/>
        <v>336</v>
      </c>
      <c r="F76" s="47">
        <v>336</v>
      </c>
    </row>
    <row r="77" spans="1:6" ht="16.5" customHeight="1">
      <c r="A77" s="31" t="s">
        <v>140</v>
      </c>
      <c r="B77" s="32">
        <v>506397501</v>
      </c>
      <c r="C77" s="33" t="s">
        <v>81</v>
      </c>
      <c r="D77" s="32" t="s">
        <v>4</v>
      </c>
      <c r="E77" s="47">
        <f t="shared" si="1"/>
        <v>56.4</v>
      </c>
      <c r="F77" s="47">
        <v>56.4</v>
      </c>
    </row>
    <row r="78" spans="1:6" ht="16.5" customHeight="1">
      <c r="A78" s="31" t="s">
        <v>141</v>
      </c>
      <c r="B78" s="32">
        <v>578243401</v>
      </c>
      <c r="C78" s="33" t="s">
        <v>41</v>
      </c>
      <c r="D78" s="32" t="s">
        <v>4</v>
      </c>
      <c r="E78" s="47">
        <f t="shared" si="1"/>
        <v>1980</v>
      </c>
      <c r="F78" s="47">
        <v>1980</v>
      </c>
    </row>
    <row r="79" spans="1:6" ht="16.5" customHeight="1">
      <c r="A79" s="31" t="s">
        <v>142</v>
      </c>
      <c r="B79" s="32">
        <v>506409902</v>
      </c>
      <c r="C79" s="33" t="s">
        <v>143</v>
      </c>
      <c r="D79" s="32" t="s">
        <v>4</v>
      </c>
      <c r="E79" s="47">
        <f t="shared" si="1"/>
        <v>294</v>
      </c>
      <c r="F79" s="47">
        <v>294</v>
      </c>
    </row>
    <row r="80" spans="1:6" ht="16.5" customHeight="1">
      <c r="A80" s="31" t="s">
        <v>144</v>
      </c>
      <c r="B80" s="32">
        <v>506410004</v>
      </c>
      <c r="C80" s="33" t="s">
        <v>145</v>
      </c>
      <c r="D80" s="32" t="s">
        <v>4</v>
      </c>
      <c r="E80" s="47">
        <f t="shared" si="1"/>
        <v>306</v>
      </c>
      <c r="F80" s="47">
        <v>306</v>
      </c>
    </row>
    <row r="81" spans="1:6" ht="16.5" customHeight="1">
      <c r="A81" s="31" t="s">
        <v>146</v>
      </c>
      <c r="B81" s="32">
        <v>544836501</v>
      </c>
      <c r="C81" s="33" t="s">
        <v>147</v>
      </c>
      <c r="D81" s="32" t="s">
        <v>4</v>
      </c>
      <c r="E81" s="47">
        <f t="shared" si="1"/>
        <v>79.2</v>
      </c>
      <c r="F81" s="47">
        <v>79.2</v>
      </c>
    </row>
    <row r="82" spans="1:6" ht="16.5" customHeight="1">
      <c r="A82" s="31" t="s">
        <v>148</v>
      </c>
      <c r="B82" s="32">
        <v>593309901</v>
      </c>
      <c r="C82" s="33" t="s">
        <v>149</v>
      </c>
      <c r="D82" s="32" t="s">
        <v>4</v>
      </c>
      <c r="E82" s="47">
        <f t="shared" si="1"/>
        <v>384</v>
      </c>
      <c r="F82" s="47">
        <v>384</v>
      </c>
    </row>
    <row r="83" spans="1:6" ht="16.5" customHeight="1">
      <c r="A83" s="31" t="s">
        <v>150</v>
      </c>
      <c r="B83" s="32">
        <v>593282501</v>
      </c>
      <c r="C83" s="33" t="s">
        <v>151</v>
      </c>
      <c r="D83" s="32" t="s">
        <v>4</v>
      </c>
      <c r="E83" s="47">
        <f t="shared" si="1"/>
        <v>5988</v>
      </c>
      <c r="F83" s="47">
        <v>5988</v>
      </c>
    </row>
    <row r="84" spans="1:6" ht="16.5" customHeight="1">
      <c r="A84" s="31" t="s">
        <v>152</v>
      </c>
      <c r="B84" s="32">
        <v>581357402</v>
      </c>
      <c r="C84" s="33" t="s">
        <v>153</v>
      </c>
      <c r="D84" s="32" t="s">
        <v>4</v>
      </c>
      <c r="E84" s="47">
        <f t="shared" si="1"/>
        <v>648</v>
      </c>
      <c r="F84" s="47">
        <v>648</v>
      </c>
    </row>
    <row r="85" spans="1:6" ht="16.5" customHeight="1">
      <c r="A85" s="31" t="s">
        <v>154</v>
      </c>
      <c r="B85" s="32">
        <v>503215341</v>
      </c>
      <c r="C85" s="33" t="s">
        <v>155</v>
      </c>
      <c r="D85" s="32" t="s">
        <v>4</v>
      </c>
      <c r="E85" s="47">
        <f t="shared" si="1"/>
        <v>37.2</v>
      </c>
      <c r="F85" s="47">
        <v>37.2</v>
      </c>
    </row>
    <row r="86" spans="1:6" ht="16.5" customHeight="1">
      <c r="A86" s="31" t="s">
        <v>156</v>
      </c>
      <c r="B86" s="32">
        <v>503260204</v>
      </c>
      <c r="C86" s="33" t="s">
        <v>157</v>
      </c>
      <c r="D86" s="32" t="s">
        <v>4</v>
      </c>
      <c r="E86" s="47">
        <f t="shared" si="1"/>
        <v>27.6</v>
      </c>
      <c r="F86" s="47">
        <v>27.6</v>
      </c>
    </row>
    <row r="87" spans="1:6" ht="16.5" customHeight="1">
      <c r="A87" s="31" t="s">
        <v>158</v>
      </c>
      <c r="B87" s="32">
        <v>501270801</v>
      </c>
      <c r="C87" s="33" t="s">
        <v>159</v>
      </c>
      <c r="D87" s="32" t="s">
        <v>4</v>
      </c>
      <c r="E87" s="47">
        <f t="shared" si="1"/>
        <v>21.6</v>
      </c>
      <c r="F87" s="47">
        <v>21.6</v>
      </c>
    </row>
    <row r="88" spans="1:6" ht="16.5" customHeight="1">
      <c r="A88" s="31" t="s">
        <v>160</v>
      </c>
      <c r="B88" s="32">
        <v>738220225</v>
      </c>
      <c r="C88" s="33" t="s">
        <v>161</v>
      </c>
      <c r="D88" s="32" t="s">
        <v>4</v>
      </c>
      <c r="E88" s="47">
        <f t="shared" si="1"/>
        <v>176.4</v>
      </c>
      <c r="F88" s="47">
        <v>176.4</v>
      </c>
    </row>
    <row r="89" spans="1:6" ht="16.5" customHeight="1">
      <c r="A89" s="31" t="s">
        <v>162</v>
      </c>
      <c r="B89" s="32">
        <v>506377003</v>
      </c>
      <c r="C89" s="33" t="s">
        <v>163</v>
      </c>
      <c r="D89" s="32" t="s">
        <v>4</v>
      </c>
      <c r="E89" s="47">
        <f t="shared" si="1"/>
        <v>78</v>
      </c>
      <c r="F89" s="47">
        <v>78</v>
      </c>
    </row>
    <row r="90" spans="1:6" ht="16.5" customHeight="1">
      <c r="A90" s="31" t="s">
        <v>164</v>
      </c>
      <c r="B90" s="32">
        <v>503226504</v>
      </c>
      <c r="C90" s="33" t="s">
        <v>165</v>
      </c>
      <c r="D90" s="32" t="s">
        <v>4</v>
      </c>
      <c r="E90" s="47">
        <f t="shared" si="1"/>
        <v>32.4</v>
      </c>
      <c r="F90" s="47">
        <v>32.4</v>
      </c>
    </row>
    <row r="91" spans="1:6" ht="16.5" customHeight="1">
      <c r="A91" s="31" t="s">
        <v>166</v>
      </c>
      <c r="B91" s="32">
        <v>503215316</v>
      </c>
      <c r="C91" s="33" t="s">
        <v>167</v>
      </c>
      <c r="D91" s="32" t="s">
        <v>4</v>
      </c>
      <c r="E91" s="47">
        <f t="shared" si="1"/>
        <v>26.4</v>
      </c>
      <c r="F91" s="47">
        <v>26.4</v>
      </c>
    </row>
    <row r="92" spans="1:6" ht="16.5" customHeight="1">
      <c r="A92" s="31" t="s">
        <v>168</v>
      </c>
      <c r="B92" s="32">
        <v>522474801</v>
      </c>
      <c r="C92" s="33" t="s">
        <v>169</v>
      </c>
      <c r="D92" s="32" t="s">
        <v>4</v>
      </c>
      <c r="E92" s="47">
        <f t="shared" si="1"/>
        <v>26.4</v>
      </c>
      <c r="F92" s="47">
        <v>26.4</v>
      </c>
    </row>
    <row r="93" spans="1:6" ht="16.5" customHeight="1">
      <c r="A93" s="31" t="s">
        <v>170</v>
      </c>
      <c r="B93" s="32">
        <v>522475702</v>
      </c>
      <c r="C93" s="33" t="s">
        <v>171</v>
      </c>
      <c r="D93" s="32" t="s">
        <v>4</v>
      </c>
      <c r="E93" s="47">
        <f t="shared" si="1"/>
        <v>468</v>
      </c>
      <c r="F93" s="47">
        <v>468</v>
      </c>
    </row>
    <row r="94" spans="1:6" ht="16.5" customHeight="1">
      <c r="A94" s="31" t="s">
        <v>172</v>
      </c>
      <c r="B94" s="32">
        <v>588915101</v>
      </c>
      <c r="C94" s="33" t="s">
        <v>173</v>
      </c>
      <c r="D94" s="32" t="s">
        <v>4</v>
      </c>
      <c r="E94" s="47">
        <f t="shared" si="1"/>
        <v>110.4</v>
      </c>
      <c r="F94" s="47">
        <v>110.4</v>
      </c>
    </row>
    <row r="95" spans="1:6" ht="16.5" customHeight="1">
      <c r="A95" s="31" t="s">
        <v>174</v>
      </c>
      <c r="B95" s="32">
        <v>506377002</v>
      </c>
      <c r="C95" s="33" t="s">
        <v>163</v>
      </c>
      <c r="D95" s="32" t="s">
        <v>4</v>
      </c>
      <c r="E95" s="47">
        <f t="shared" si="1"/>
        <v>78</v>
      </c>
      <c r="F95" s="47">
        <v>78</v>
      </c>
    </row>
    <row r="96" spans="1:6" ht="16.5" customHeight="1">
      <c r="A96" s="31" t="s">
        <v>175</v>
      </c>
      <c r="B96" s="32">
        <v>506376701</v>
      </c>
      <c r="C96" s="33" t="s">
        <v>176</v>
      </c>
      <c r="D96" s="32" t="s">
        <v>4</v>
      </c>
      <c r="E96" s="47">
        <f t="shared" si="1"/>
        <v>61.2</v>
      </c>
      <c r="F96" s="47">
        <v>61.2</v>
      </c>
    </row>
    <row r="97" spans="1:6" ht="16.5" customHeight="1">
      <c r="A97" s="31" t="s">
        <v>177</v>
      </c>
      <c r="B97" s="32">
        <v>544219302</v>
      </c>
      <c r="C97" s="33" t="s">
        <v>178</v>
      </c>
      <c r="D97" s="32" t="s">
        <v>4</v>
      </c>
      <c r="E97" s="47">
        <f t="shared" si="1"/>
        <v>54</v>
      </c>
      <c r="F97" s="47">
        <v>54</v>
      </c>
    </row>
    <row r="98" spans="1:6" ht="16.5" customHeight="1">
      <c r="A98" s="31" t="s">
        <v>179</v>
      </c>
      <c r="B98" s="32">
        <v>581285301</v>
      </c>
      <c r="C98" s="33" t="s">
        <v>180</v>
      </c>
      <c r="D98" s="32" t="s">
        <v>4</v>
      </c>
      <c r="E98" s="47">
        <f t="shared" si="1"/>
        <v>50.4</v>
      </c>
      <c r="F98" s="47">
        <v>50.4</v>
      </c>
    </row>
    <row r="99" spans="1:6" ht="16.5" customHeight="1">
      <c r="A99" s="31" t="s">
        <v>181</v>
      </c>
      <c r="B99" s="32">
        <v>506376804</v>
      </c>
      <c r="C99" s="33" t="s">
        <v>182</v>
      </c>
      <c r="D99" s="32" t="s">
        <v>4</v>
      </c>
      <c r="E99" s="47">
        <f t="shared" si="1"/>
        <v>46.8</v>
      </c>
      <c r="F99" s="47">
        <v>46.8</v>
      </c>
    </row>
    <row r="100" spans="1:6" ht="16.5" customHeight="1">
      <c r="A100" s="31" t="s">
        <v>183</v>
      </c>
      <c r="B100" s="32">
        <v>503846101</v>
      </c>
      <c r="C100" s="33" t="s">
        <v>184</v>
      </c>
      <c r="D100" s="32" t="s">
        <v>4</v>
      </c>
      <c r="E100" s="47">
        <f t="shared" si="1"/>
        <v>40.8</v>
      </c>
      <c r="F100" s="47">
        <v>40.8</v>
      </c>
    </row>
    <row r="101" spans="1:6" ht="16.5" customHeight="1">
      <c r="A101" s="31" t="s">
        <v>185</v>
      </c>
      <c r="B101" s="32">
        <v>586760901</v>
      </c>
      <c r="C101" s="33" t="s">
        <v>186</v>
      </c>
      <c r="D101" s="32" t="s">
        <v>4</v>
      </c>
      <c r="E101" s="47">
        <f t="shared" si="1"/>
        <v>38.4</v>
      </c>
      <c r="F101" s="47">
        <v>38.4</v>
      </c>
    </row>
    <row r="102" spans="1:6" ht="16.5" customHeight="1">
      <c r="A102" s="31" t="s">
        <v>187</v>
      </c>
      <c r="B102" s="32">
        <v>502295002</v>
      </c>
      <c r="C102" s="33" t="s">
        <v>188</v>
      </c>
      <c r="D102" s="32" t="s">
        <v>4</v>
      </c>
      <c r="E102" s="47">
        <f t="shared" si="1"/>
        <v>1500</v>
      </c>
      <c r="F102" s="47">
        <v>1500</v>
      </c>
    </row>
    <row r="103" spans="1:6" ht="16.5" customHeight="1">
      <c r="A103" s="31" t="s">
        <v>189</v>
      </c>
      <c r="B103" s="32">
        <v>738220225</v>
      </c>
      <c r="C103" s="33" t="s">
        <v>161</v>
      </c>
      <c r="D103" s="32" t="s">
        <v>4</v>
      </c>
      <c r="E103" s="47">
        <f t="shared" si="1"/>
        <v>176.4</v>
      </c>
      <c r="F103" s="47">
        <v>176.4</v>
      </c>
    </row>
    <row r="104" spans="1:6" ht="16.5" customHeight="1">
      <c r="A104" s="31" t="s">
        <v>190</v>
      </c>
      <c r="B104" s="32">
        <v>537203301</v>
      </c>
      <c r="C104" s="33" t="s">
        <v>191</v>
      </c>
      <c r="D104" s="32" t="s">
        <v>4</v>
      </c>
      <c r="E104" s="47">
        <f t="shared" si="1"/>
        <v>139.2</v>
      </c>
      <c r="F104" s="47">
        <v>139.2</v>
      </c>
    </row>
    <row r="105" spans="1:6" ht="16.5" customHeight="1">
      <c r="A105" s="31" t="s">
        <v>192</v>
      </c>
      <c r="B105" s="32">
        <v>503254101</v>
      </c>
      <c r="C105" s="33" t="s">
        <v>193</v>
      </c>
      <c r="D105" s="32" t="s">
        <v>4</v>
      </c>
      <c r="E105" s="47">
        <f t="shared" si="1"/>
        <v>252</v>
      </c>
      <c r="F105" s="47">
        <v>252</v>
      </c>
    </row>
    <row r="106" spans="1:6" ht="16.5" customHeight="1">
      <c r="A106" s="31" t="s">
        <v>194</v>
      </c>
      <c r="B106" s="32">
        <v>586099201</v>
      </c>
      <c r="C106" s="33" t="s">
        <v>195</v>
      </c>
      <c r="D106" s="32" t="s">
        <v>4</v>
      </c>
      <c r="E106" s="47">
        <f t="shared" si="1"/>
        <v>594</v>
      </c>
      <c r="F106" s="47">
        <v>594</v>
      </c>
    </row>
    <row r="107" spans="1:6" ht="16.5" customHeight="1">
      <c r="A107" s="31" t="s">
        <v>196</v>
      </c>
      <c r="B107" s="32">
        <v>583842201</v>
      </c>
      <c r="C107" s="33" t="s">
        <v>197</v>
      </c>
      <c r="D107" s="32" t="s">
        <v>4</v>
      </c>
      <c r="E107" s="47">
        <f t="shared" si="1"/>
        <v>150</v>
      </c>
      <c r="F107" s="47">
        <v>150</v>
      </c>
    </row>
    <row r="108" spans="1:6" ht="16.5" customHeight="1">
      <c r="A108" s="31" t="s">
        <v>198</v>
      </c>
      <c r="B108" s="32">
        <v>501981020</v>
      </c>
      <c r="C108" s="33" t="s">
        <v>199</v>
      </c>
      <c r="D108" s="32" t="s">
        <v>4</v>
      </c>
      <c r="E108" s="47">
        <f t="shared" si="1"/>
        <v>28.8</v>
      </c>
      <c r="F108" s="47">
        <v>28.8</v>
      </c>
    </row>
    <row r="109" spans="1:6" ht="16.5" customHeight="1">
      <c r="A109" s="31" t="s">
        <v>200</v>
      </c>
      <c r="B109" s="32">
        <v>583851601</v>
      </c>
      <c r="C109" s="33" t="s">
        <v>201</v>
      </c>
      <c r="D109" s="32" t="s">
        <v>4</v>
      </c>
      <c r="E109" s="47">
        <f t="shared" si="1"/>
        <v>42</v>
      </c>
      <c r="F109" s="47">
        <v>42</v>
      </c>
    </row>
    <row r="110" spans="1:6" ht="16.5" customHeight="1">
      <c r="A110" s="31" t="s">
        <v>202</v>
      </c>
      <c r="B110" s="32">
        <v>503744406</v>
      </c>
      <c r="C110" s="33" t="s">
        <v>203</v>
      </c>
      <c r="D110" s="32" t="s">
        <v>4</v>
      </c>
      <c r="E110" s="47">
        <f t="shared" si="1"/>
        <v>1198.8</v>
      </c>
      <c r="F110" s="47">
        <v>1198.8</v>
      </c>
    </row>
    <row r="111" spans="1:6" ht="16.5" customHeight="1">
      <c r="A111" s="31" t="s">
        <v>204</v>
      </c>
      <c r="B111" s="32">
        <v>503744301</v>
      </c>
      <c r="C111" s="33" t="s">
        <v>205</v>
      </c>
      <c r="D111" s="32" t="s">
        <v>4</v>
      </c>
      <c r="E111" s="47">
        <f t="shared" si="1"/>
        <v>46.8</v>
      </c>
      <c r="F111" s="47">
        <v>46.8</v>
      </c>
    </row>
    <row r="112" spans="1:6" ht="16.5" customHeight="1">
      <c r="A112" s="31" t="s">
        <v>206</v>
      </c>
      <c r="B112" s="32">
        <v>590805901</v>
      </c>
      <c r="C112" s="33" t="s">
        <v>207</v>
      </c>
      <c r="D112" s="32" t="s">
        <v>4</v>
      </c>
      <c r="E112" s="47">
        <f t="shared" si="1"/>
        <v>936</v>
      </c>
      <c r="F112" s="47">
        <v>936</v>
      </c>
    </row>
    <row r="113" spans="1:6" ht="16.5" customHeight="1">
      <c r="A113" s="31" t="s">
        <v>208</v>
      </c>
      <c r="B113" s="32">
        <v>525831801</v>
      </c>
      <c r="C113" s="33" t="s">
        <v>209</v>
      </c>
      <c r="D113" s="32" t="s">
        <v>4</v>
      </c>
      <c r="E113" s="47">
        <f t="shared" si="1"/>
        <v>126</v>
      </c>
      <c r="F113" s="47">
        <v>126</v>
      </c>
    </row>
    <row r="114" spans="1:6" ht="16.5" customHeight="1">
      <c r="A114" s="31" t="s">
        <v>210</v>
      </c>
      <c r="B114" s="32">
        <v>506316901</v>
      </c>
      <c r="C114" s="33" t="s">
        <v>211</v>
      </c>
      <c r="D114" s="32" t="s">
        <v>4</v>
      </c>
      <c r="E114" s="47">
        <f t="shared" si="1"/>
        <v>43.2</v>
      </c>
      <c r="F114" s="47">
        <v>43.2</v>
      </c>
    </row>
    <row r="115" spans="1:6" ht="16.5" customHeight="1">
      <c r="A115" s="31" t="s">
        <v>212</v>
      </c>
      <c r="B115" s="32">
        <v>501981001</v>
      </c>
      <c r="C115" s="33" t="s">
        <v>213</v>
      </c>
      <c r="D115" s="32" t="s">
        <v>4</v>
      </c>
      <c r="E115" s="47">
        <f t="shared" si="1"/>
        <v>26.4</v>
      </c>
      <c r="F115" s="47">
        <v>26.4</v>
      </c>
    </row>
    <row r="116" spans="1:6" ht="16.5" customHeight="1">
      <c r="A116" s="31" t="s">
        <v>214</v>
      </c>
      <c r="B116" s="32">
        <v>503230070</v>
      </c>
      <c r="C116" s="33" t="s">
        <v>215</v>
      </c>
      <c r="D116" s="32" t="s">
        <v>4</v>
      </c>
      <c r="E116" s="47">
        <f t="shared" si="1"/>
        <v>32.4</v>
      </c>
      <c r="F116" s="47">
        <v>32.4</v>
      </c>
    </row>
    <row r="117" spans="1:6" ht="16.5" customHeight="1">
      <c r="A117" s="31" t="s">
        <v>216</v>
      </c>
      <c r="B117" s="32">
        <v>579744202</v>
      </c>
      <c r="C117" s="33" t="s">
        <v>217</v>
      </c>
      <c r="D117" s="32" t="s">
        <v>4</v>
      </c>
      <c r="E117" s="47">
        <f t="shared" si="1"/>
        <v>234</v>
      </c>
      <c r="F117" s="47">
        <v>234</v>
      </c>
    </row>
    <row r="118" spans="1:6" ht="16.5" customHeight="1">
      <c r="A118" s="31" t="s">
        <v>218</v>
      </c>
      <c r="B118" s="32">
        <v>544061201</v>
      </c>
      <c r="C118" s="33" t="s">
        <v>155</v>
      </c>
      <c r="D118" s="32" t="s">
        <v>4</v>
      </c>
      <c r="E118" s="47">
        <f t="shared" si="1"/>
        <v>34.8</v>
      </c>
      <c r="F118" s="47">
        <v>34.8</v>
      </c>
    </row>
    <row r="119" spans="1:6" ht="16.5" customHeight="1">
      <c r="A119" s="31" t="s">
        <v>219</v>
      </c>
      <c r="B119" s="32">
        <v>503715301</v>
      </c>
      <c r="C119" s="33" t="s">
        <v>220</v>
      </c>
      <c r="D119" s="32" t="s">
        <v>4</v>
      </c>
      <c r="E119" s="47">
        <f t="shared" si="1"/>
        <v>270</v>
      </c>
      <c r="F119" s="47">
        <v>270</v>
      </c>
    </row>
    <row r="120" spans="1:6" ht="16.5" customHeight="1">
      <c r="A120" s="31" t="s">
        <v>221</v>
      </c>
      <c r="B120" s="32">
        <v>503552201</v>
      </c>
      <c r="C120" s="33" t="s">
        <v>222</v>
      </c>
      <c r="D120" s="32" t="s">
        <v>4</v>
      </c>
      <c r="E120" s="47">
        <f t="shared" si="1"/>
        <v>26.4</v>
      </c>
      <c r="F120" s="47">
        <v>26.4</v>
      </c>
    </row>
    <row r="121" spans="1:6" ht="16.5" customHeight="1">
      <c r="A121" s="31" t="s">
        <v>223</v>
      </c>
      <c r="B121" s="32">
        <v>503215340</v>
      </c>
      <c r="C121" s="33" t="s">
        <v>155</v>
      </c>
      <c r="D121" s="32" t="s">
        <v>4</v>
      </c>
      <c r="E121" s="47">
        <f t="shared" si="1"/>
        <v>38.4</v>
      </c>
      <c r="F121" s="47">
        <v>38.4</v>
      </c>
    </row>
    <row r="122" spans="1:6" ht="16.5" customHeight="1">
      <c r="A122" s="31" t="s">
        <v>224</v>
      </c>
      <c r="B122" s="32">
        <v>576717602</v>
      </c>
      <c r="C122" s="33" t="s">
        <v>225</v>
      </c>
      <c r="D122" s="32" t="s">
        <v>4</v>
      </c>
      <c r="E122" s="47">
        <f t="shared" si="1"/>
        <v>46.8</v>
      </c>
      <c r="F122" s="47">
        <v>46.8</v>
      </c>
    </row>
    <row r="123" spans="1:6" ht="16.5" customHeight="1">
      <c r="A123" s="31" t="s">
        <v>226</v>
      </c>
      <c r="B123" s="32">
        <v>581476103</v>
      </c>
      <c r="C123" s="33" t="s">
        <v>227</v>
      </c>
      <c r="D123" s="32" t="s">
        <v>4</v>
      </c>
      <c r="E123" s="47">
        <f t="shared" si="1"/>
        <v>5998.8</v>
      </c>
      <c r="F123" s="47">
        <v>5998.8</v>
      </c>
    </row>
    <row r="124" spans="1:6" ht="16.5" customHeight="1">
      <c r="A124" s="31" t="s">
        <v>228</v>
      </c>
      <c r="B124" s="32">
        <v>503215316</v>
      </c>
      <c r="C124" s="33" t="s">
        <v>167</v>
      </c>
      <c r="D124" s="32" t="s">
        <v>4</v>
      </c>
      <c r="E124" s="47">
        <f t="shared" si="1"/>
        <v>26.4</v>
      </c>
      <c r="F124" s="47">
        <v>26.4</v>
      </c>
    </row>
    <row r="125" spans="1:6" ht="16.5" customHeight="1">
      <c r="A125" s="31" t="s">
        <v>229</v>
      </c>
      <c r="B125" s="32">
        <v>506368801</v>
      </c>
      <c r="C125" s="33" t="s">
        <v>230</v>
      </c>
      <c r="D125" s="32" t="s">
        <v>4</v>
      </c>
      <c r="E125" s="47">
        <f t="shared" si="1"/>
        <v>30</v>
      </c>
      <c r="F125" s="47">
        <v>30</v>
      </c>
    </row>
    <row r="126" spans="1:6" ht="16.5" customHeight="1">
      <c r="A126" s="31" t="s">
        <v>231</v>
      </c>
      <c r="B126" s="32">
        <v>574231801</v>
      </c>
      <c r="C126" s="33" t="s">
        <v>232</v>
      </c>
      <c r="D126" s="32" t="s">
        <v>4</v>
      </c>
      <c r="E126" s="47">
        <f t="shared" si="1"/>
        <v>200.4</v>
      </c>
      <c r="F126" s="47">
        <v>200.4</v>
      </c>
    </row>
    <row r="127" spans="1:6" ht="16.5" customHeight="1">
      <c r="A127" s="31" t="s">
        <v>233</v>
      </c>
      <c r="B127" s="32">
        <v>581285301</v>
      </c>
      <c r="C127" s="33" t="s">
        <v>180</v>
      </c>
      <c r="D127" s="32" t="s">
        <v>4</v>
      </c>
      <c r="E127" s="47">
        <f t="shared" si="1"/>
        <v>50.4</v>
      </c>
      <c r="F127" s="47">
        <v>50.4</v>
      </c>
    </row>
    <row r="128" spans="1:6" ht="16.5" customHeight="1">
      <c r="A128" s="31" t="s">
        <v>234</v>
      </c>
      <c r="B128" s="32">
        <v>506372403</v>
      </c>
      <c r="C128" s="33" t="s">
        <v>235</v>
      </c>
      <c r="D128" s="32" t="s">
        <v>4</v>
      </c>
      <c r="E128" s="47">
        <f t="shared" si="1"/>
        <v>1620</v>
      </c>
      <c r="F128" s="47">
        <v>1620</v>
      </c>
    </row>
    <row r="129" spans="1:6" ht="16.5" customHeight="1">
      <c r="A129" s="31" t="s">
        <v>236</v>
      </c>
      <c r="B129" s="32">
        <v>503255601</v>
      </c>
      <c r="C129" s="33" t="s">
        <v>237</v>
      </c>
      <c r="D129" s="32" t="s">
        <v>4</v>
      </c>
      <c r="E129" s="47">
        <f t="shared" si="1"/>
        <v>81.6</v>
      </c>
      <c r="F129" s="47">
        <v>81.6</v>
      </c>
    </row>
    <row r="130" spans="1:6" ht="16.5" customHeight="1">
      <c r="A130" s="31" t="s">
        <v>238</v>
      </c>
      <c r="B130" s="32">
        <v>522990101</v>
      </c>
      <c r="C130" s="33" t="s">
        <v>239</v>
      </c>
      <c r="D130" s="32" t="s">
        <v>4</v>
      </c>
      <c r="E130" s="47">
        <f t="shared" si="1"/>
        <v>126</v>
      </c>
      <c r="F130" s="47">
        <v>126</v>
      </c>
    </row>
    <row r="131" spans="1:6" ht="16.5" customHeight="1">
      <c r="A131" s="31" t="s">
        <v>240</v>
      </c>
      <c r="B131" s="32">
        <v>737431200</v>
      </c>
      <c r="C131" s="33" t="s">
        <v>241</v>
      </c>
      <c r="D131" s="32" t="s">
        <v>4</v>
      </c>
      <c r="E131" s="47">
        <f t="shared" si="1"/>
        <v>21.6</v>
      </c>
      <c r="F131" s="47">
        <v>21.6</v>
      </c>
    </row>
    <row r="132" spans="1:6" ht="16.5" customHeight="1">
      <c r="A132" s="31" t="s">
        <v>242</v>
      </c>
      <c r="B132" s="32">
        <v>588915101</v>
      </c>
      <c r="C132" s="33" t="s">
        <v>173</v>
      </c>
      <c r="D132" s="32" t="s">
        <v>4</v>
      </c>
      <c r="E132" s="47">
        <f t="shared" si="1"/>
        <v>110.4</v>
      </c>
      <c r="F132" s="47">
        <v>110.4</v>
      </c>
    </row>
    <row r="133" spans="1:6" ht="16.5" customHeight="1">
      <c r="A133" s="31" t="s">
        <v>243</v>
      </c>
      <c r="B133" s="32">
        <v>588932501</v>
      </c>
      <c r="C133" s="33" t="s">
        <v>244</v>
      </c>
      <c r="D133" s="32" t="s">
        <v>4</v>
      </c>
      <c r="E133" s="47">
        <f t="shared" si="1"/>
        <v>98.4</v>
      </c>
      <c r="F133" s="47">
        <v>98.4</v>
      </c>
    </row>
    <row r="134" spans="1:6" ht="16.5" customHeight="1">
      <c r="A134" s="31" t="s">
        <v>245</v>
      </c>
      <c r="B134" s="32">
        <v>592778301</v>
      </c>
      <c r="C134" s="33" t="s">
        <v>246</v>
      </c>
      <c r="D134" s="32" t="s">
        <v>4</v>
      </c>
      <c r="E134" s="47">
        <f aca="true" t="shared" si="2" ref="E134:E197">(100-$G$3)/100*F134</f>
        <v>924</v>
      </c>
      <c r="F134" s="47">
        <v>924</v>
      </c>
    </row>
    <row r="135" spans="1:6" ht="16.5" customHeight="1">
      <c r="A135" s="31" t="s">
        <v>247</v>
      </c>
      <c r="B135" s="32">
        <v>503215340</v>
      </c>
      <c r="C135" s="33" t="s">
        <v>155</v>
      </c>
      <c r="D135" s="32" t="s">
        <v>4</v>
      </c>
      <c r="E135" s="47">
        <f t="shared" si="2"/>
        <v>38.4</v>
      </c>
      <c r="F135" s="47">
        <v>38.4</v>
      </c>
    </row>
    <row r="136" spans="1:6" ht="16.5" customHeight="1">
      <c r="A136" s="31" t="s">
        <v>248</v>
      </c>
      <c r="B136" s="32">
        <v>503215356</v>
      </c>
      <c r="C136" s="33" t="s">
        <v>155</v>
      </c>
      <c r="D136" s="32" t="s">
        <v>4</v>
      </c>
      <c r="E136" s="47">
        <f t="shared" si="2"/>
        <v>43.2</v>
      </c>
      <c r="F136" s="47">
        <v>43.2</v>
      </c>
    </row>
    <row r="137" spans="1:6" ht="16.5" customHeight="1">
      <c r="A137" s="31" t="s">
        <v>249</v>
      </c>
      <c r="B137" s="32">
        <v>503215325</v>
      </c>
      <c r="C137" s="33" t="s">
        <v>155</v>
      </c>
      <c r="D137" s="32" t="s">
        <v>4</v>
      </c>
      <c r="E137" s="47">
        <f t="shared" si="2"/>
        <v>31.2</v>
      </c>
      <c r="F137" s="47">
        <v>31.2</v>
      </c>
    </row>
    <row r="138" spans="1:6" ht="15">
      <c r="A138" s="31" t="s">
        <v>250</v>
      </c>
      <c r="B138" s="32">
        <v>503230402</v>
      </c>
      <c r="C138" s="33" t="s">
        <v>251</v>
      </c>
      <c r="D138" s="32" t="s">
        <v>4</v>
      </c>
      <c r="E138" s="47">
        <f t="shared" si="2"/>
        <v>60</v>
      </c>
      <c r="F138" s="47">
        <v>60</v>
      </c>
    </row>
    <row r="139" spans="1:6" ht="15">
      <c r="A139" s="31" t="s">
        <v>252</v>
      </c>
      <c r="B139" s="32">
        <v>503226504</v>
      </c>
      <c r="C139" s="33" t="s">
        <v>165</v>
      </c>
      <c r="D139" s="32" t="s">
        <v>4</v>
      </c>
      <c r="E139" s="47">
        <f t="shared" si="2"/>
        <v>32.4</v>
      </c>
      <c r="F139" s="47">
        <v>32.4</v>
      </c>
    </row>
    <row r="140" spans="1:6" ht="15">
      <c r="A140" s="31" t="s">
        <v>253</v>
      </c>
      <c r="B140" s="32">
        <v>581357402</v>
      </c>
      <c r="C140" s="33" t="s">
        <v>153</v>
      </c>
      <c r="D140" s="32" t="s">
        <v>4</v>
      </c>
      <c r="E140" s="47">
        <f t="shared" si="2"/>
        <v>648</v>
      </c>
      <c r="F140" s="47">
        <v>648</v>
      </c>
    </row>
    <row r="141" spans="1:6" ht="15">
      <c r="A141" s="31" t="s">
        <v>254</v>
      </c>
      <c r="B141" s="32">
        <v>506377003</v>
      </c>
      <c r="C141" s="33" t="s">
        <v>163</v>
      </c>
      <c r="D141" s="32" t="s">
        <v>4</v>
      </c>
      <c r="E141" s="47">
        <f t="shared" si="2"/>
        <v>78</v>
      </c>
      <c r="F141" s="47">
        <v>78</v>
      </c>
    </row>
    <row r="142" spans="1:6" ht="15">
      <c r="A142" s="31" t="s">
        <v>255</v>
      </c>
      <c r="B142" s="32">
        <v>544219302</v>
      </c>
      <c r="C142" s="33" t="s">
        <v>178</v>
      </c>
      <c r="D142" s="32" t="s">
        <v>4</v>
      </c>
      <c r="E142" s="47">
        <f t="shared" si="2"/>
        <v>54</v>
      </c>
      <c r="F142" s="47">
        <v>54</v>
      </c>
    </row>
    <row r="143" spans="1:6" ht="15">
      <c r="A143" s="31" t="s">
        <v>256</v>
      </c>
      <c r="B143" s="32">
        <v>503260204</v>
      </c>
      <c r="C143" s="33" t="s">
        <v>157</v>
      </c>
      <c r="D143" s="32" t="s">
        <v>4</v>
      </c>
      <c r="E143" s="47">
        <f t="shared" si="2"/>
        <v>27.6</v>
      </c>
      <c r="F143" s="47">
        <v>27.6</v>
      </c>
    </row>
    <row r="144" spans="1:6" ht="15">
      <c r="A144" s="31" t="s">
        <v>257</v>
      </c>
      <c r="B144" s="32">
        <v>506376804</v>
      </c>
      <c r="C144" s="34" t="s">
        <v>182</v>
      </c>
      <c r="D144" s="32" t="s">
        <v>4</v>
      </c>
      <c r="E144" s="47">
        <f t="shared" si="2"/>
        <v>46.8</v>
      </c>
      <c r="F144" s="47">
        <v>46.8</v>
      </c>
    </row>
    <row r="145" spans="1:6" ht="15">
      <c r="A145" s="31" t="s">
        <v>258</v>
      </c>
      <c r="B145" s="32">
        <v>506376701</v>
      </c>
      <c r="C145" s="34" t="s">
        <v>176</v>
      </c>
      <c r="D145" s="32" t="s">
        <v>4</v>
      </c>
      <c r="E145" s="47">
        <f t="shared" si="2"/>
        <v>61.2</v>
      </c>
      <c r="F145" s="47">
        <v>61.2</v>
      </c>
    </row>
    <row r="146" spans="1:6" ht="15">
      <c r="A146" s="31" t="s">
        <v>259</v>
      </c>
      <c r="B146" s="32">
        <v>506377002</v>
      </c>
      <c r="C146" s="34" t="s">
        <v>163</v>
      </c>
      <c r="D146" s="31" t="s">
        <v>4</v>
      </c>
      <c r="E146" s="47">
        <f t="shared" si="2"/>
        <v>78</v>
      </c>
      <c r="F146" s="48">
        <v>78</v>
      </c>
    </row>
    <row r="147" spans="1:6" ht="15">
      <c r="A147" s="31" t="s">
        <v>260</v>
      </c>
      <c r="B147" s="46">
        <v>503215321</v>
      </c>
      <c r="C147" s="33" t="s">
        <v>261</v>
      </c>
      <c r="D147" s="46" t="s">
        <v>4</v>
      </c>
      <c r="E147" s="47">
        <f t="shared" si="2"/>
        <v>27.6</v>
      </c>
      <c r="F147" s="47">
        <v>27.6</v>
      </c>
    </row>
    <row r="148" spans="1:6" ht="15">
      <c r="A148" s="31" t="s">
        <v>262</v>
      </c>
      <c r="B148" s="32">
        <v>525763502</v>
      </c>
      <c r="C148" s="33" t="s">
        <v>263</v>
      </c>
      <c r="D148" s="46" t="s">
        <v>4</v>
      </c>
      <c r="E148" s="47">
        <f t="shared" si="2"/>
        <v>42</v>
      </c>
      <c r="F148" s="47">
        <v>42</v>
      </c>
    </row>
    <row r="149" spans="1:6" ht="15">
      <c r="A149" s="31" t="s">
        <v>264</v>
      </c>
      <c r="B149" s="32">
        <v>583965208</v>
      </c>
      <c r="C149" s="33" t="s">
        <v>265</v>
      </c>
      <c r="D149" s="46" t="s">
        <v>4</v>
      </c>
      <c r="E149" s="47">
        <f t="shared" si="2"/>
        <v>564</v>
      </c>
      <c r="F149" s="47">
        <v>564</v>
      </c>
    </row>
    <row r="150" spans="1:6" ht="15">
      <c r="A150" s="31" t="s">
        <v>266</v>
      </c>
      <c r="B150" s="32">
        <v>574362103</v>
      </c>
      <c r="C150" s="33" t="s">
        <v>267</v>
      </c>
      <c r="D150" s="46" t="s">
        <v>4</v>
      </c>
      <c r="E150" s="47">
        <f t="shared" si="2"/>
        <v>396</v>
      </c>
      <c r="F150" s="47">
        <v>396</v>
      </c>
    </row>
    <row r="151" spans="1:6" ht="15">
      <c r="A151" s="31" t="s">
        <v>268</v>
      </c>
      <c r="B151" s="32">
        <v>574362104</v>
      </c>
      <c r="C151" s="33" t="s">
        <v>267</v>
      </c>
      <c r="D151" s="46" t="s">
        <v>4</v>
      </c>
      <c r="E151" s="47">
        <f t="shared" si="2"/>
        <v>396</v>
      </c>
      <c r="F151" s="47">
        <v>396</v>
      </c>
    </row>
    <row r="152" spans="1:6" ht="15">
      <c r="A152" s="31" t="s">
        <v>269</v>
      </c>
      <c r="B152" s="46">
        <v>575355001</v>
      </c>
      <c r="C152" s="33" t="s">
        <v>270</v>
      </c>
      <c r="D152" s="46" t="s">
        <v>4</v>
      </c>
      <c r="E152" s="47">
        <f t="shared" si="2"/>
        <v>92.4</v>
      </c>
      <c r="F152" s="47">
        <v>92.4</v>
      </c>
    </row>
    <row r="153" spans="1:6" ht="15">
      <c r="A153" s="31" t="s">
        <v>271</v>
      </c>
      <c r="B153" s="32">
        <v>503215349</v>
      </c>
      <c r="C153" s="33" t="s">
        <v>272</v>
      </c>
      <c r="D153" s="46" t="s">
        <v>4</v>
      </c>
      <c r="E153" s="47">
        <f t="shared" si="2"/>
        <v>38.4</v>
      </c>
      <c r="F153" s="47">
        <v>38.4</v>
      </c>
    </row>
    <row r="154" spans="1:6" ht="15">
      <c r="A154" s="31" t="s">
        <v>273</v>
      </c>
      <c r="B154" s="32">
        <v>506367003</v>
      </c>
      <c r="C154" s="33" t="s">
        <v>274</v>
      </c>
      <c r="D154" s="46" t="s">
        <v>4</v>
      </c>
      <c r="E154" s="47">
        <f t="shared" si="2"/>
        <v>300</v>
      </c>
      <c r="F154" s="47">
        <v>300</v>
      </c>
    </row>
    <row r="155" spans="1:6" ht="15">
      <c r="A155" s="31" t="s">
        <v>275</v>
      </c>
      <c r="B155" s="32">
        <v>579240301</v>
      </c>
      <c r="C155" s="33" t="s">
        <v>263</v>
      </c>
      <c r="D155" s="46" t="s">
        <v>4</v>
      </c>
      <c r="E155" s="47">
        <f t="shared" si="2"/>
        <v>55.2</v>
      </c>
      <c r="F155" s="47">
        <v>55.2</v>
      </c>
    </row>
    <row r="156" spans="1:6" ht="15">
      <c r="A156" s="31" t="s">
        <v>276</v>
      </c>
      <c r="B156" s="32">
        <v>574231605</v>
      </c>
      <c r="C156" s="33" t="s">
        <v>263</v>
      </c>
      <c r="D156" s="46" t="s">
        <v>4</v>
      </c>
      <c r="E156" s="47">
        <f t="shared" si="2"/>
        <v>55.2</v>
      </c>
      <c r="F156" s="47">
        <v>55.2</v>
      </c>
    </row>
    <row r="157" spans="1:6" ht="15">
      <c r="A157" s="31" t="s">
        <v>277</v>
      </c>
      <c r="B157" s="32">
        <v>574231607</v>
      </c>
      <c r="C157" s="33" t="s">
        <v>263</v>
      </c>
      <c r="D157" s="46" t="s">
        <v>4</v>
      </c>
      <c r="E157" s="47">
        <f t="shared" si="2"/>
        <v>55.2</v>
      </c>
      <c r="F157" s="47">
        <v>55.2</v>
      </c>
    </row>
    <row r="158" spans="1:6" ht="15">
      <c r="A158" s="31" t="s">
        <v>278</v>
      </c>
      <c r="B158" s="32">
        <v>574231606</v>
      </c>
      <c r="C158" s="33" t="s">
        <v>263</v>
      </c>
      <c r="D158" s="46" t="s">
        <v>4</v>
      </c>
      <c r="E158" s="47">
        <f t="shared" si="2"/>
        <v>55.2</v>
      </c>
      <c r="F158" s="47">
        <v>55.2</v>
      </c>
    </row>
    <row r="159" spans="1:6" ht="15">
      <c r="A159" s="31" t="s">
        <v>279</v>
      </c>
      <c r="B159" s="32">
        <v>501981020</v>
      </c>
      <c r="C159" s="33" t="s">
        <v>199</v>
      </c>
      <c r="D159" s="46" t="s">
        <v>4</v>
      </c>
      <c r="E159" s="47">
        <f t="shared" si="2"/>
        <v>28.8</v>
      </c>
      <c r="F159" s="47">
        <v>28.8</v>
      </c>
    </row>
    <row r="160" spans="1:6" ht="15">
      <c r="A160" s="31" t="s">
        <v>280</v>
      </c>
      <c r="B160" s="32">
        <v>574459401</v>
      </c>
      <c r="C160" s="33" t="s">
        <v>281</v>
      </c>
      <c r="D160" s="46" t="s">
        <v>4</v>
      </c>
      <c r="E160" s="47">
        <f t="shared" si="2"/>
        <v>300</v>
      </c>
      <c r="F160" s="47">
        <v>300</v>
      </c>
    </row>
    <row r="161" spans="1:6" ht="15">
      <c r="A161" s="31" t="s">
        <v>282</v>
      </c>
      <c r="B161" s="32">
        <v>587933002</v>
      </c>
      <c r="C161" s="33" t="s">
        <v>283</v>
      </c>
      <c r="D161" s="46" t="s">
        <v>4</v>
      </c>
      <c r="E161" s="47">
        <f t="shared" si="2"/>
        <v>118.8</v>
      </c>
      <c r="F161" s="47">
        <v>118.8</v>
      </c>
    </row>
    <row r="162" spans="1:6" ht="15">
      <c r="A162" s="31" t="s">
        <v>284</v>
      </c>
      <c r="B162" s="32">
        <v>525584301</v>
      </c>
      <c r="C162" s="33" t="s">
        <v>285</v>
      </c>
      <c r="D162" s="46" t="s">
        <v>4</v>
      </c>
      <c r="E162" s="47">
        <f t="shared" si="2"/>
        <v>88.8</v>
      </c>
      <c r="F162" s="47">
        <v>88.8</v>
      </c>
    </row>
    <row r="163" spans="1:6" ht="15">
      <c r="A163" s="31" t="s">
        <v>286</v>
      </c>
      <c r="B163" s="32">
        <v>586379306</v>
      </c>
      <c r="C163" s="33" t="s">
        <v>263</v>
      </c>
      <c r="D163" s="46" t="s">
        <v>4</v>
      </c>
      <c r="E163" s="47">
        <f t="shared" si="2"/>
        <v>150</v>
      </c>
      <c r="F163" s="47">
        <v>150</v>
      </c>
    </row>
    <row r="164" spans="1:6" ht="15">
      <c r="A164" s="31" t="s">
        <v>287</v>
      </c>
      <c r="B164" s="32">
        <v>586379305</v>
      </c>
      <c r="C164" s="33" t="s">
        <v>263</v>
      </c>
      <c r="D164" s="46" t="s">
        <v>4</v>
      </c>
      <c r="E164" s="47">
        <f t="shared" si="2"/>
        <v>150</v>
      </c>
      <c r="F164" s="47">
        <v>150</v>
      </c>
    </row>
    <row r="165" spans="1:6" ht="15">
      <c r="A165" s="31" t="s">
        <v>288</v>
      </c>
      <c r="B165" s="32">
        <v>586379307</v>
      </c>
      <c r="C165" s="33" t="s">
        <v>263</v>
      </c>
      <c r="D165" s="46" t="s">
        <v>4</v>
      </c>
      <c r="E165" s="47">
        <f t="shared" si="2"/>
        <v>150</v>
      </c>
      <c r="F165" s="47">
        <v>150</v>
      </c>
    </row>
    <row r="166" spans="1:6" ht="15">
      <c r="A166" s="31" t="s">
        <v>289</v>
      </c>
      <c r="B166" s="32">
        <v>593282503</v>
      </c>
      <c r="C166" s="33" t="s">
        <v>290</v>
      </c>
      <c r="D166" s="46" t="s">
        <v>4</v>
      </c>
      <c r="E166" s="47">
        <f t="shared" si="2"/>
        <v>11760</v>
      </c>
      <c r="F166" s="47">
        <v>11760</v>
      </c>
    </row>
    <row r="167" spans="1:6" ht="15">
      <c r="A167" s="31" t="s">
        <v>291</v>
      </c>
      <c r="B167" s="32">
        <v>593282502</v>
      </c>
      <c r="C167" s="33" t="s">
        <v>151</v>
      </c>
      <c r="D167" s="46" t="s">
        <v>4</v>
      </c>
      <c r="E167" s="47">
        <f t="shared" si="2"/>
        <v>10440</v>
      </c>
      <c r="F167" s="47">
        <v>10440</v>
      </c>
    </row>
    <row r="168" spans="1:6" ht="15">
      <c r="A168" s="31" t="s">
        <v>292</v>
      </c>
      <c r="B168" s="32">
        <v>593281801</v>
      </c>
      <c r="C168" s="33" t="s">
        <v>293</v>
      </c>
      <c r="D168" s="46" t="s">
        <v>4</v>
      </c>
      <c r="E168" s="47">
        <f t="shared" si="2"/>
        <v>2340</v>
      </c>
      <c r="F168" s="47">
        <v>2340</v>
      </c>
    </row>
    <row r="169" spans="1:6" ht="15">
      <c r="A169" s="31" t="s">
        <v>294</v>
      </c>
      <c r="B169" s="32">
        <v>720124020</v>
      </c>
      <c r="C169" s="33" t="s">
        <v>295</v>
      </c>
      <c r="D169" s="46" t="s">
        <v>4</v>
      </c>
      <c r="E169" s="47">
        <f t="shared" si="2"/>
        <v>6</v>
      </c>
      <c r="F169" s="47">
        <v>6</v>
      </c>
    </row>
    <row r="170" spans="1:6" ht="15">
      <c r="A170" s="31" t="s">
        <v>296</v>
      </c>
      <c r="B170" s="32">
        <v>588086202</v>
      </c>
      <c r="C170" s="33" t="s">
        <v>297</v>
      </c>
      <c r="D170" s="46" t="s">
        <v>4</v>
      </c>
      <c r="E170" s="47">
        <f t="shared" si="2"/>
        <v>168</v>
      </c>
      <c r="F170" s="47">
        <v>168</v>
      </c>
    </row>
    <row r="171" spans="1:6" ht="15">
      <c r="A171" s="31" t="s">
        <v>298</v>
      </c>
      <c r="B171" s="32">
        <v>588086201</v>
      </c>
      <c r="C171" s="33" t="s">
        <v>297</v>
      </c>
      <c r="D171" s="46" t="s">
        <v>4</v>
      </c>
      <c r="E171" s="47">
        <f t="shared" si="2"/>
        <v>168</v>
      </c>
      <c r="F171" s="47">
        <v>168</v>
      </c>
    </row>
    <row r="172" spans="1:6" ht="15">
      <c r="A172" s="31" t="s">
        <v>299</v>
      </c>
      <c r="B172" s="32">
        <v>579379201</v>
      </c>
      <c r="C172" s="33" t="s">
        <v>300</v>
      </c>
      <c r="D172" s="46" t="s">
        <v>4</v>
      </c>
      <c r="E172" s="47">
        <f t="shared" si="2"/>
        <v>156</v>
      </c>
      <c r="F172" s="47">
        <v>156</v>
      </c>
    </row>
    <row r="173" spans="1:6" ht="15">
      <c r="A173" s="31" t="s">
        <v>301</v>
      </c>
      <c r="B173" s="32">
        <v>587746001</v>
      </c>
      <c r="C173" s="33" t="s">
        <v>302</v>
      </c>
      <c r="D173" s="46" t="s">
        <v>4</v>
      </c>
      <c r="E173" s="47">
        <f t="shared" si="2"/>
        <v>138</v>
      </c>
      <c r="F173" s="47">
        <v>138</v>
      </c>
    </row>
    <row r="174" spans="1:6" ht="15">
      <c r="A174" s="31" t="s">
        <v>303</v>
      </c>
      <c r="B174" s="32">
        <v>588137701</v>
      </c>
      <c r="C174" s="33" t="s">
        <v>304</v>
      </c>
      <c r="D174" s="46" t="s">
        <v>4</v>
      </c>
      <c r="E174" s="47">
        <f t="shared" si="2"/>
        <v>174</v>
      </c>
      <c r="F174" s="47">
        <v>174</v>
      </c>
    </row>
    <row r="175" spans="1:6" ht="15">
      <c r="A175" s="31" t="s">
        <v>305</v>
      </c>
      <c r="B175" s="32">
        <v>588137702</v>
      </c>
      <c r="C175" s="33" t="s">
        <v>304</v>
      </c>
      <c r="D175" s="46" t="s">
        <v>4</v>
      </c>
      <c r="E175" s="47">
        <f t="shared" si="2"/>
        <v>174</v>
      </c>
      <c r="F175" s="47">
        <v>174</v>
      </c>
    </row>
    <row r="176" spans="1:6" ht="15">
      <c r="A176" s="31" t="s">
        <v>306</v>
      </c>
      <c r="B176" s="32">
        <v>506264101</v>
      </c>
      <c r="C176" s="33" t="s">
        <v>307</v>
      </c>
      <c r="D176" s="46" t="s">
        <v>4</v>
      </c>
      <c r="E176" s="47">
        <f t="shared" si="2"/>
        <v>117.6</v>
      </c>
      <c r="F176" s="47">
        <v>117.6</v>
      </c>
    </row>
    <row r="177" spans="1:6" ht="15">
      <c r="A177" s="31" t="s">
        <v>308</v>
      </c>
      <c r="B177" s="32">
        <v>506271101</v>
      </c>
      <c r="C177" s="33" t="s">
        <v>309</v>
      </c>
      <c r="D177" s="46" t="s">
        <v>4</v>
      </c>
      <c r="E177" s="47">
        <f t="shared" si="2"/>
        <v>43.2</v>
      </c>
      <c r="F177" s="47">
        <v>43.2</v>
      </c>
    </row>
    <row r="178" spans="1:6" ht="15">
      <c r="A178" s="31" t="s">
        <v>310</v>
      </c>
      <c r="B178" s="32">
        <v>506264111</v>
      </c>
      <c r="C178" s="33" t="s">
        <v>311</v>
      </c>
      <c r="D178" s="46" t="s">
        <v>4</v>
      </c>
      <c r="E178" s="47">
        <f t="shared" si="2"/>
        <v>174</v>
      </c>
      <c r="F178" s="47">
        <v>174</v>
      </c>
    </row>
    <row r="179" spans="1:6" ht="15">
      <c r="A179" s="31" t="s">
        <v>312</v>
      </c>
      <c r="B179" s="32">
        <v>581756203</v>
      </c>
      <c r="C179" s="33" t="s">
        <v>313</v>
      </c>
      <c r="D179" s="46" t="s">
        <v>4</v>
      </c>
      <c r="E179" s="47">
        <f t="shared" si="2"/>
        <v>90</v>
      </c>
      <c r="F179" s="47">
        <v>90</v>
      </c>
    </row>
    <row r="180" spans="1:6" ht="15">
      <c r="A180" s="31" t="s">
        <v>314</v>
      </c>
      <c r="B180" s="32">
        <v>581756202</v>
      </c>
      <c r="C180" s="33" t="s">
        <v>315</v>
      </c>
      <c r="D180" s="46" t="s">
        <v>4</v>
      </c>
      <c r="E180" s="47">
        <f t="shared" si="2"/>
        <v>90</v>
      </c>
      <c r="F180" s="47">
        <v>90</v>
      </c>
    </row>
    <row r="181" spans="1:6" ht="15">
      <c r="A181" s="31" t="s">
        <v>316</v>
      </c>
      <c r="B181" s="32">
        <v>502233301</v>
      </c>
      <c r="C181" s="33" t="s">
        <v>317</v>
      </c>
      <c r="D181" s="46" t="s">
        <v>4</v>
      </c>
      <c r="E181" s="47">
        <f t="shared" si="2"/>
        <v>58.8</v>
      </c>
      <c r="F181" s="47">
        <v>58.8</v>
      </c>
    </row>
    <row r="182" spans="1:6" ht="15">
      <c r="A182" s="31" t="s">
        <v>318</v>
      </c>
      <c r="B182" s="32">
        <v>577313501</v>
      </c>
      <c r="C182" s="33" t="s">
        <v>319</v>
      </c>
      <c r="D182" s="46" t="s">
        <v>4</v>
      </c>
      <c r="E182" s="47">
        <f t="shared" si="2"/>
        <v>210</v>
      </c>
      <c r="F182" s="47">
        <v>210</v>
      </c>
    </row>
    <row r="183" spans="1:6" ht="15">
      <c r="A183" s="31" t="s">
        <v>320</v>
      </c>
      <c r="B183" s="32">
        <v>501152901</v>
      </c>
      <c r="C183" s="33" t="s">
        <v>321</v>
      </c>
      <c r="D183" s="46" t="s">
        <v>4</v>
      </c>
      <c r="E183" s="47">
        <f t="shared" si="2"/>
        <v>45.6</v>
      </c>
      <c r="F183" s="47">
        <v>45.6</v>
      </c>
    </row>
    <row r="184" spans="1:6" ht="15">
      <c r="A184" s="31" t="s">
        <v>322</v>
      </c>
      <c r="B184" s="32">
        <v>544229002</v>
      </c>
      <c r="C184" s="33" t="s">
        <v>323</v>
      </c>
      <c r="D184" s="46" t="s">
        <v>4</v>
      </c>
      <c r="E184" s="47">
        <f t="shared" si="2"/>
        <v>165.6</v>
      </c>
      <c r="F184" s="47">
        <v>165.6</v>
      </c>
    </row>
    <row r="185" spans="1:6" ht="15">
      <c r="A185" s="31" t="s">
        <v>324</v>
      </c>
      <c r="B185" s="32">
        <v>525887402</v>
      </c>
      <c r="C185" s="33" t="s">
        <v>109</v>
      </c>
      <c r="D185" s="46" t="s">
        <v>4</v>
      </c>
      <c r="E185" s="47">
        <f t="shared" si="2"/>
        <v>13.2</v>
      </c>
      <c r="F185" s="47">
        <v>13.2</v>
      </c>
    </row>
    <row r="186" spans="1:6" ht="15">
      <c r="A186" s="31" t="s">
        <v>325</v>
      </c>
      <c r="B186" s="32">
        <v>506318604</v>
      </c>
      <c r="C186" s="33" t="s">
        <v>326</v>
      </c>
      <c r="D186" s="46" t="s">
        <v>4</v>
      </c>
      <c r="E186" s="47">
        <f t="shared" si="2"/>
        <v>108</v>
      </c>
      <c r="F186" s="47">
        <v>108</v>
      </c>
    </row>
    <row r="187" spans="1:6" ht="15">
      <c r="A187" s="31" t="s">
        <v>327</v>
      </c>
      <c r="B187" s="32">
        <v>506378001</v>
      </c>
      <c r="C187" s="33" t="s">
        <v>328</v>
      </c>
      <c r="D187" s="46" t="s">
        <v>4</v>
      </c>
      <c r="E187" s="47">
        <f t="shared" si="2"/>
        <v>50.4</v>
      </c>
      <c r="F187" s="47">
        <v>50.4</v>
      </c>
    </row>
    <row r="188" spans="1:6" ht="15">
      <c r="A188" s="31" t="s">
        <v>329</v>
      </c>
      <c r="B188" s="32">
        <v>544393201</v>
      </c>
      <c r="C188" s="33" t="s">
        <v>330</v>
      </c>
      <c r="D188" s="46" t="s">
        <v>4</v>
      </c>
      <c r="E188" s="47">
        <f t="shared" si="2"/>
        <v>34.8</v>
      </c>
      <c r="F188" s="47">
        <v>34.8</v>
      </c>
    </row>
    <row r="189" spans="1:6" ht="15">
      <c r="A189" s="31" t="s">
        <v>331</v>
      </c>
      <c r="B189" s="32">
        <v>581756117</v>
      </c>
      <c r="C189" s="33" t="s">
        <v>332</v>
      </c>
      <c r="D189" s="46" t="s">
        <v>4</v>
      </c>
      <c r="E189" s="47">
        <f t="shared" si="2"/>
        <v>69.6</v>
      </c>
      <c r="F189" s="47">
        <v>69.6</v>
      </c>
    </row>
    <row r="190" spans="1:6" ht="15">
      <c r="A190" s="31" t="s">
        <v>333</v>
      </c>
      <c r="B190" s="32">
        <v>544384101</v>
      </c>
      <c r="C190" s="33" t="s">
        <v>334</v>
      </c>
      <c r="D190" s="46" t="s">
        <v>4</v>
      </c>
      <c r="E190" s="47">
        <f t="shared" si="2"/>
        <v>762</v>
      </c>
      <c r="F190" s="47">
        <v>762</v>
      </c>
    </row>
    <row r="191" spans="1:6" ht="15">
      <c r="A191" s="31" t="s">
        <v>335</v>
      </c>
      <c r="B191" s="32">
        <v>501018801</v>
      </c>
      <c r="C191" s="33" t="s">
        <v>336</v>
      </c>
      <c r="D191" s="46" t="s">
        <v>4</v>
      </c>
      <c r="E191" s="47">
        <f t="shared" si="2"/>
        <v>56.4</v>
      </c>
      <c r="F191" s="47">
        <v>56.4</v>
      </c>
    </row>
    <row r="192" spans="1:6" ht="15">
      <c r="A192" s="31" t="s">
        <v>337</v>
      </c>
      <c r="B192" s="32">
        <v>501019401</v>
      </c>
      <c r="C192" s="33" t="s">
        <v>338</v>
      </c>
      <c r="D192" s="46" t="s">
        <v>4</v>
      </c>
      <c r="E192" s="47">
        <f t="shared" si="2"/>
        <v>102</v>
      </c>
      <c r="F192" s="47">
        <v>102</v>
      </c>
    </row>
    <row r="193" spans="1:6" ht="15">
      <c r="A193" s="31" t="s">
        <v>339</v>
      </c>
      <c r="B193" s="32">
        <v>501371301</v>
      </c>
      <c r="C193" s="33" t="s">
        <v>281</v>
      </c>
      <c r="D193" s="46" t="s">
        <v>4</v>
      </c>
      <c r="E193" s="47">
        <f t="shared" si="2"/>
        <v>55.2</v>
      </c>
      <c r="F193" s="47">
        <v>55.2</v>
      </c>
    </row>
    <row r="194" spans="1:6" ht="15">
      <c r="A194" s="31" t="s">
        <v>340</v>
      </c>
      <c r="B194" s="32">
        <v>581774801</v>
      </c>
      <c r="C194" s="33" t="s">
        <v>341</v>
      </c>
      <c r="D194" s="46" t="s">
        <v>4</v>
      </c>
      <c r="E194" s="47">
        <f t="shared" si="2"/>
        <v>25.2</v>
      </c>
      <c r="F194" s="47">
        <v>25.2</v>
      </c>
    </row>
    <row r="195" spans="1:6" ht="15">
      <c r="A195" s="31" t="s">
        <v>342</v>
      </c>
      <c r="B195" s="32">
        <v>588198201</v>
      </c>
      <c r="C195" s="33" t="s">
        <v>343</v>
      </c>
      <c r="D195" s="46" t="s">
        <v>4</v>
      </c>
      <c r="E195" s="47">
        <f t="shared" si="2"/>
        <v>76.8</v>
      </c>
      <c r="F195" s="47">
        <v>76.8</v>
      </c>
    </row>
    <row r="196" spans="1:6" ht="15">
      <c r="A196" s="31" t="s">
        <v>344</v>
      </c>
      <c r="B196" s="32">
        <v>522620003</v>
      </c>
      <c r="C196" s="33" t="s">
        <v>345</v>
      </c>
      <c r="D196" s="46" t="s">
        <v>4</v>
      </c>
      <c r="E196" s="47">
        <f t="shared" si="2"/>
        <v>45.6</v>
      </c>
      <c r="F196" s="47">
        <v>45.6</v>
      </c>
    </row>
    <row r="197" spans="1:6" ht="15">
      <c r="A197" s="31" t="s">
        <v>346</v>
      </c>
      <c r="B197" s="32">
        <v>589241101</v>
      </c>
      <c r="C197" s="33" t="s">
        <v>347</v>
      </c>
      <c r="D197" s="46" t="s">
        <v>4</v>
      </c>
      <c r="E197" s="47">
        <f t="shared" si="2"/>
        <v>37.2</v>
      </c>
      <c r="F197" s="47">
        <v>37.2</v>
      </c>
    </row>
    <row r="198" spans="1:6" ht="15">
      <c r="A198" s="31" t="s">
        <v>348</v>
      </c>
      <c r="B198" s="32">
        <v>503578901</v>
      </c>
      <c r="C198" s="33" t="s">
        <v>349</v>
      </c>
      <c r="D198" s="46" t="s">
        <v>4</v>
      </c>
      <c r="E198" s="47">
        <f aca="true" t="shared" si="3" ref="E198:E261">(100-$G$3)/100*F198</f>
        <v>40.8</v>
      </c>
      <c r="F198" s="47">
        <v>40.8</v>
      </c>
    </row>
    <row r="199" spans="1:6" ht="15">
      <c r="A199" s="31" t="s">
        <v>350</v>
      </c>
      <c r="B199" s="32">
        <v>540054901</v>
      </c>
      <c r="C199" s="33" t="s">
        <v>351</v>
      </c>
      <c r="D199" s="46" t="s">
        <v>4</v>
      </c>
      <c r="E199" s="47">
        <f t="shared" si="3"/>
        <v>126</v>
      </c>
      <c r="F199" s="47">
        <v>126</v>
      </c>
    </row>
    <row r="200" spans="1:6" ht="15">
      <c r="A200" s="31" t="s">
        <v>352</v>
      </c>
      <c r="B200" s="32">
        <v>505195201</v>
      </c>
      <c r="C200" s="33" t="s">
        <v>353</v>
      </c>
      <c r="D200" s="46" t="s">
        <v>4</v>
      </c>
      <c r="E200" s="47">
        <f t="shared" si="3"/>
        <v>102</v>
      </c>
      <c r="F200" s="47">
        <v>102</v>
      </c>
    </row>
    <row r="201" spans="1:6" ht="15">
      <c r="A201" s="31" t="s">
        <v>354</v>
      </c>
      <c r="B201" s="32">
        <v>537042414</v>
      </c>
      <c r="C201" s="33" t="s">
        <v>355</v>
      </c>
      <c r="D201" s="46" t="s">
        <v>4</v>
      </c>
      <c r="E201" s="47">
        <f t="shared" si="3"/>
        <v>33.6</v>
      </c>
      <c r="F201" s="47">
        <v>33.6</v>
      </c>
    </row>
    <row r="202" spans="1:6" ht="15">
      <c r="A202" s="31" t="s">
        <v>356</v>
      </c>
      <c r="B202" s="32">
        <v>506394602</v>
      </c>
      <c r="C202" s="33" t="s">
        <v>357</v>
      </c>
      <c r="D202" s="46" t="s">
        <v>4</v>
      </c>
      <c r="E202" s="47">
        <f t="shared" si="3"/>
        <v>54</v>
      </c>
      <c r="F202" s="47">
        <v>54</v>
      </c>
    </row>
    <row r="203" spans="1:6" ht="15">
      <c r="A203" s="31" t="s">
        <v>358</v>
      </c>
      <c r="B203" s="32">
        <v>506381501</v>
      </c>
      <c r="C203" s="33" t="s">
        <v>33</v>
      </c>
      <c r="D203" s="46" t="s">
        <v>4</v>
      </c>
      <c r="E203" s="47">
        <f t="shared" si="3"/>
        <v>78</v>
      </c>
      <c r="F203" s="47">
        <v>78</v>
      </c>
    </row>
    <row r="204" spans="1:6" ht="15">
      <c r="A204" s="31" t="s">
        <v>359</v>
      </c>
      <c r="B204" s="32">
        <v>544061201</v>
      </c>
      <c r="C204" s="33" t="s">
        <v>155</v>
      </c>
      <c r="D204" s="46" t="s">
        <v>4</v>
      </c>
      <c r="E204" s="47">
        <f t="shared" si="3"/>
        <v>34.8</v>
      </c>
      <c r="F204" s="47">
        <v>34.8</v>
      </c>
    </row>
    <row r="205" spans="1:6" ht="15">
      <c r="A205" s="31" t="s">
        <v>360</v>
      </c>
      <c r="B205" s="32">
        <v>537210312</v>
      </c>
      <c r="C205" s="33" t="s">
        <v>361</v>
      </c>
      <c r="D205" s="46" t="s">
        <v>4</v>
      </c>
      <c r="E205" s="47">
        <f t="shared" si="3"/>
        <v>366</v>
      </c>
      <c r="F205" s="47">
        <v>366</v>
      </c>
    </row>
    <row r="206" spans="1:6" ht="15">
      <c r="A206" s="31" t="s">
        <v>362</v>
      </c>
      <c r="B206" s="32">
        <v>544238201</v>
      </c>
      <c r="C206" s="33" t="s">
        <v>363</v>
      </c>
      <c r="D206" s="46" t="s">
        <v>4</v>
      </c>
      <c r="E206" s="47">
        <f t="shared" si="3"/>
        <v>87.6</v>
      </c>
      <c r="F206" s="47">
        <v>87.6</v>
      </c>
    </row>
    <row r="207" spans="1:6" ht="15">
      <c r="A207" s="31" t="s">
        <v>364</v>
      </c>
      <c r="B207" s="32">
        <v>503215420</v>
      </c>
      <c r="C207" s="33" t="s">
        <v>155</v>
      </c>
      <c r="D207" s="46" t="s">
        <v>4</v>
      </c>
      <c r="E207" s="47">
        <f t="shared" si="3"/>
        <v>37.2</v>
      </c>
      <c r="F207" s="47">
        <v>37.2</v>
      </c>
    </row>
    <row r="208" spans="1:6" ht="15">
      <c r="A208" s="31" t="s">
        <v>365</v>
      </c>
      <c r="B208" s="32">
        <v>506371902</v>
      </c>
      <c r="C208" s="33" t="s">
        <v>230</v>
      </c>
      <c r="D208" s="46" t="s">
        <v>4</v>
      </c>
      <c r="E208" s="47">
        <f t="shared" si="3"/>
        <v>184.8</v>
      </c>
      <c r="F208" s="47">
        <v>184.8</v>
      </c>
    </row>
    <row r="209" spans="1:6" ht="15">
      <c r="A209" s="31" t="s">
        <v>366</v>
      </c>
      <c r="B209" s="32">
        <v>581095402</v>
      </c>
      <c r="C209" s="33" t="s">
        <v>263</v>
      </c>
      <c r="D209" s="46" t="s">
        <v>4</v>
      </c>
      <c r="E209" s="47">
        <f t="shared" si="3"/>
        <v>79.2</v>
      </c>
      <c r="F209" s="47">
        <v>79.2</v>
      </c>
    </row>
    <row r="210" spans="1:6" ht="15">
      <c r="A210" s="31" t="s">
        <v>367</v>
      </c>
      <c r="B210" s="32">
        <v>506313001</v>
      </c>
      <c r="C210" s="33" t="s">
        <v>368</v>
      </c>
      <c r="D210" s="46" t="s">
        <v>4</v>
      </c>
      <c r="E210" s="47">
        <f t="shared" si="3"/>
        <v>79.2</v>
      </c>
      <c r="F210" s="47">
        <v>79.2</v>
      </c>
    </row>
    <row r="211" spans="1:6" ht="15">
      <c r="A211" s="31" t="s">
        <v>369</v>
      </c>
      <c r="B211" s="32">
        <v>506382601</v>
      </c>
      <c r="C211" s="33" t="s">
        <v>370</v>
      </c>
      <c r="D211" s="46" t="s">
        <v>4</v>
      </c>
      <c r="E211" s="47">
        <f t="shared" si="3"/>
        <v>264</v>
      </c>
      <c r="F211" s="47">
        <v>264</v>
      </c>
    </row>
    <row r="212" spans="1:6" ht="15">
      <c r="A212" s="31" t="s">
        <v>371</v>
      </c>
      <c r="B212" s="32">
        <v>581357402</v>
      </c>
      <c r="C212" s="33" t="s">
        <v>153</v>
      </c>
      <c r="D212" s="46" t="s">
        <v>4</v>
      </c>
      <c r="E212" s="47">
        <f t="shared" si="3"/>
        <v>648</v>
      </c>
      <c r="F212" s="47">
        <v>648</v>
      </c>
    </row>
    <row r="213" spans="1:6" ht="15">
      <c r="A213" s="31" t="s">
        <v>372</v>
      </c>
      <c r="B213" s="32">
        <v>588932501</v>
      </c>
      <c r="C213" s="33" t="s">
        <v>244</v>
      </c>
      <c r="D213" s="46" t="s">
        <v>4</v>
      </c>
      <c r="E213" s="47">
        <f t="shared" si="3"/>
        <v>98.4</v>
      </c>
      <c r="F213" s="47">
        <v>98.4</v>
      </c>
    </row>
    <row r="214" spans="1:6" ht="15">
      <c r="A214" s="31" t="s">
        <v>373</v>
      </c>
      <c r="B214" s="32">
        <v>506377003</v>
      </c>
      <c r="C214" s="33" t="s">
        <v>163</v>
      </c>
      <c r="D214" s="46" t="s">
        <v>4</v>
      </c>
      <c r="E214" s="47">
        <f t="shared" si="3"/>
        <v>78</v>
      </c>
      <c r="F214" s="47">
        <v>78</v>
      </c>
    </row>
    <row r="215" spans="1:6" ht="15">
      <c r="A215" s="31" t="s">
        <v>374</v>
      </c>
      <c r="B215" s="32">
        <v>544219302</v>
      </c>
      <c r="C215" s="33" t="s">
        <v>178</v>
      </c>
      <c r="D215" s="46" t="s">
        <v>4</v>
      </c>
      <c r="E215" s="47">
        <f t="shared" si="3"/>
        <v>54</v>
      </c>
      <c r="F215" s="47">
        <v>54</v>
      </c>
    </row>
    <row r="216" spans="1:6" ht="15">
      <c r="A216" s="31" t="s">
        <v>375</v>
      </c>
      <c r="B216" s="32">
        <v>503260204</v>
      </c>
      <c r="C216" s="33" t="s">
        <v>157</v>
      </c>
      <c r="D216" s="46" t="s">
        <v>4</v>
      </c>
      <c r="E216" s="47">
        <f t="shared" si="3"/>
        <v>27.6</v>
      </c>
      <c r="F216" s="47">
        <v>27.6</v>
      </c>
    </row>
    <row r="217" spans="1:6" ht="15">
      <c r="A217" s="31" t="s">
        <v>376</v>
      </c>
      <c r="B217" s="32">
        <v>581285301</v>
      </c>
      <c r="C217" s="33" t="s">
        <v>180</v>
      </c>
      <c r="D217" s="46" t="s">
        <v>4</v>
      </c>
      <c r="E217" s="47">
        <f t="shared" si="3"/>
        <v>50.4</v>
      </c>
      <c r="F217" s="47">
        <v>50.4</v>
      </c>
    </row>
    <row r="218" spans="1:6" ht="15">
      <c r="A218" s="31" t="s">
        <v>377</v>
      </c>
      <c r="B218" s="32">
        <v>506376804</v>
      </c>
      <c r="C218" s="33" t="s">
        <v>182</v>
      </c>
      <c r="D218" s="46" t="s">
        <v>4</v>
      </c>
      <c r="E218" s="47">
        <f t="shared" si="3"/>
        <v>46.8</v>
      </c>
      <c r="F218" s="47">
        <v>46.8</v>
      </c>
    </row>
    <row r="219" spans="1:6" ht="15">
      <c r="A219" s="31" t="s">
        <v>378</v>
      </c>
      <c r="B219" s="32">
        <v>502233301</v>
      </c>
      <c r="C219" s="33" t="s">
        <v>317</v>
      </c>
      <c r="D219" s="46" t="s">
        <v>4</v>
      </c>
      <c r="E219" s="47">
        <f t="shared" si="3"/>
        <v>58.8</v>
      </c>
      <c r="F219" s="47">
        <v>58.8</v>
      </c>
    </row>
    <row r="220" spans="1:6" ht="15">
      <c r="A220" s="31" t="s">
        <v>379</v>
      </c>
      <c r="B220" s="32">
        <v>502287003</v>
      </c>
      <c r="C220" s="33" t="s">
        <v>380</v>
      </c>
      <c r="D220" s="46" t="s">
        <v>4</v>
      </c>
      <c r="E220" s="47">
        <f t="shared" si="3"/>
        <v>190.8</v>
      </c>
      <c r="F220" s="47">
        <v>190.8</v>
      </c>
    </row>
    <row r="221" spans="1:6" ht="15">
      <c r="A221" s="31" t="s">
        <v>381</v>
      </c>
      <c r="B221" s="32">
        <v>506376701</v>
      </c>
      <c r="C221" s="33" t="s">
        <v>176</v>
      </c>
      <c r="D221" s="46" t="s">
        <v>4</v>
      </c>
      <c r="E221" s="47">
        <f t="shared" si="3"/>
        <v>61.2</v>
      </c>
      <c r="F221" s="47">
        <v>61.2</v>
      </c>
    </row>
    <row r="222" spans="1:6" ht="15">
      <c r="A222" s="31" t="s">
        <v>382</v>
      </c>
      <c r="B222" s="32">
        <v>506377002</v>
      </c>
      <c r="C222" s="33" t="s">
        <v>163</v>
      </c>
      <c r="D222" s="46" t="s">
        <v>4</v>
      </c>
      <c r="E222" s="47">
        <f t="shared" si="3"/>
        <v>78</v>
      </c>
      <c r="F222" s="47">
        <v>78</v>
      </c>
    </row>
    <row r="223" spans="1:6" ht="15">
      <c r="A223" s="31" t="s">
        <v>383</v>
      </c>
      <c r="B223" s="32">
        <v>525887402</v>
      </c>
      <c r="C223" s="33" t="s">
        <v>109</v>
      </c>
      <c r="D223" s="46" t="s">
        <v>4</v>
      </c>
      <c r="E223" s="47">
        <f t="shared" si="3"/>
        <v>13.2</v>
      </c>
      <c r="F223" s="47">
        <v>13.2</v>
      </c>
    </row>
    <row r="224" spans="1:6" ht="15">
      <c r="A224" s="31" t="s">
        <v>384</v>
      </c>
      <c r="B224" s="32">
        <v>506318604</v>
      </c>
      <c r="C224" s="33" t="s">
        <v>326</v>
      </c>
      <c r="D224" s="46" t="s">
        <v>4</v>
      </c>
      <c r="E224" s="47">
        <f t="shared" si="3"/>
        <v>108</v>
      </c>
      <c r="F224" s="47">
        <v>108</v>
      </c>
    </row>
    <row r="225" spans="1:6" ht="15">
      <c r="A225" s="31" t="s">
        <v>385</v>
      </c>
      <c r="B225" s="32">
        <v>586497201</v>
      </c>
      <c r="C225" s="33" t="s">
        <v>386</v>
      </c>
      <c r="D225" s="46" t="s">
        <v>4</v>
      </c>
      <c r="E225" s="47">
        <f t="shared" si="3"/>
        <v>144</v>
      </c>
      <c r="F225" s="47">
        <v>144</v>
      </c>
    </row>
    <row r="226" spans="1:6" ht="15">
      <c r="A226" s="31" t="s">
        <v>387</v>
      </c>
      <c r="B226" s="32">
        <v>503235111</v>
      </c>
      <c r="C226" s="33" t="s">
        <v>388</v>
      </c>
      <c r="D226" s="46" t="s">
        <v>4</v>
      </c>
      <c r="E226" s="47">
        <f t="shared" si="3"/>
        <v>68.4</v>
      </c>
      <c r="F226" s="47">
        <v>68.4</v>
      </c>
    </row>
    <row r="227" spans="1:6" ht="15">
      <c r="A227" s="31" t="s">
        <v>389</v>
      </c>
      <c r="B227" s="32">
        <v>501485402</v>
      </c>
      <c r="C227" s="33" t="s">
        <v>390</v>
      </c>
      <c r="D227" s="46" t="s">
        <v>4</v>
      </c>
      <c r="E227" s="47">
        <f t="shared" si="3"/>
        <v>44.4</v>
      </c>
      <c r="F227" s="47">
        <v>44.4</v>
      </c>
    </row>
    <row r="228" spans="1:6" ht="15">
      <c r="A228" s="31" t="s">
        <v>391</v>
      </c>
      <c r="B228" s="32">
        <v>580380501</v>
      </c>
      <c r="C228" s="33" t="s">
        <v>392</v>
      </c>
      <c r="D228" s="46" t="s">
        <v>4</v>
      </c>
      <c r="E228" s="47">
        <f t="shared" si="3"/>
        <v>1860</v>
      </c>
      <c r="F228" s="47">
        <v>1860</v>
      </c>
    </row>
    <row r="229" spans="1:6" ht="15">
      <c r="A229" s="31" t="s">
        <v>393</v>
      </c>
      <c r="B229" s="32">
        <v>506387834</v>
      </c>
      <c r="C229" s="33" t="s">
        <v>394</v>
      </c>
      <c r="D229" s="46" t="s">
        <v>4</v>
      </c>
      <c r="E229" s="47">
        <f t="shared" si="3"/>
        <v>50.4</v>
      </c>
      <c r="F229" s="47">
        <v>50.4</v>
      </c>
    </row>
    <row r="230" spans="1:6" ht="15">
      <c r="A230" s="31" t="s">
        <v>395</v>
      </c>
      <c r="B230" s="32">
        <v>505277516</v>
      </c>
      <c r="C230" s="33" t="s">
        <v>396</v>
      </c>
      <c r="D230" s="46" t="s">
        <v>4</v>
      </c>
      <c r="E230" s="47">
        <f t="shared" si="3"/>
        <v>82.8</v>
      </c>
      <c r="F230" s="47">
        <v>82.8</v>
      </c>
    </row>
    <row r="231" spans="1:6" ht="15">
      <c r="A231" s="31" t="s">
        <v>397</v>
      </c>
      <c r="B231" s="32">
        <v>503215320</v>
      </c>
      <c r="C231" s="33" t="s">
        <v>155</v>
      </c>
      <c r="D231" s="46" t="s">
        <v>4</v>
      </c>
      <c r="E231" s="47">
        <f t="shared" si="3"/>
        <v>28.8</v>
      </c>
      <c r="F231" s="47">
        <v>28.8</v>
      </c>
    </row>
    <row r="232" spans="1:6" ht="15">
      <c r="A232" s="31" t="s">
        <v>398</v>
      </c>
      <c r="B232" s="32">
        <v>506378501</v>
      </c>
      <c r="C232" s="33" t="s">
        <v>399</v>
      </c>
      <c r="D232" s="46" t="s">
        <v>4</v>
      </c>
      <c r="E232" s="47">
        <f t="shared" si="3"/>
        <v>114</v>
      </c>
      <c r="F232" s="47">
        <v>114</v>
      </c>
    </row>
    <row r="233" spans="1:6" ht="15">
      <c r="A233" s="31" t="s">
        <v>400</v>
      </c>
      <c r="B233" s="32">
        <v>503230101</v>
      </c>
      <c r="C233" s="33" t="s">
        <v>401</v>
      </c>
      <c r="D233" s="46" t="s">
        <v>4</v>
      </c>
      <c r="E233" s="47">
        <f t="shared" si="3"/>
        <v>14.4</v>
      </c>
      <c r="F233" s="47">
        <v>14.4</v>
      </c>
    </row>
    <row r="234" spans="1:6" ht="15">
      <c r="A234" s="31" t="s">
        <v>402</v>
      </c>
      <c r="B234" s="32">
        <v>503221011</v>
      </c>
      <c r="C234" s="33" t="s">
        <v>403</v>
      </c>
      <c r="D234" s="46" t="s">
        <v>4</v>
      </c>
      <c r="E234" s="47">
        <f t="shared" si="3"/>
        <v>20.4</v>
      </c>
      <c r="F234" s="47">
        <v>20.4</v>
      </c>
    </row>
    <row r="235" spans="1:6" ht="15">
      <c r="A235" s="31" t="s">
        <v>404</v>
      </c>
      <c r="B235" s="32">
        <v>587702102</v>
      </c>
      <c r="C235" s="33" t="s">
        <v>405</v>
      </c>
      <c r="D235" s="46" t="s">
        <v>4</v>
      </c>
      <c r="E235" s="47">
        <f t="shared" si="3"/>
        <v>978</v>
      </c>
      <c r="F235" s="47">
        <v>978</v>
      </c>
    </row>
    <row r="236" spans="1:6" ht="15">
      <c r="A236" s="31" t="s">
        <v>406</v>
      </c>
      <c r="B236" s="32">
        <v>725532956</v>
      </c>
      <c r="C236" s="33" t="s">
        <v>407</v>
      </c>
      <c r="D236" s="46" t="s">
        <v>4</v>
      </c>
      <c r="E236" s="47">
        <f t="shared" si="3"/>
        <v>14.4</v>
      </c>
      <c r="F236" s="47">
        <v>14.4</v>
      </c>
    </row>
    <row r="237" spans="1:6" ht="15">
      <c r="A237" s="31" t="s">
        <v>408</v>
      </c>
      <c r="B237" s="32">
        <v>574250901</v>
      </c>
      <c r="C237" s="33" t="s">
        <v>409</v>
      </c>
      <c r="D237" s="46" t="s">
        <v>4</v>
      </c>
      <c r="E237" s="47">
        <f t="shared" si="3"/>
        <v>78</v>
      </c>
      <c r="F237" s="47">
        <v>78</v>
      </c>
    </row>
    <row r="238" spans="1:6" ht="15">
      <c r="A238" s="31" t="s">
        <v>410</v>
      </c>
      <c r="B238" s="32">
        <v>503230042</v>
      </c>
      <c r="C238" s="33" t="s">
        <v>411</v>
      </c>
      <c r="D238" s="46" t="s">
        <v>4</v>
      </c>
      <c r="E238" s="47">
        <f t="shared" si="3"/>
        <v>1.8</v>
      </c>
      <c r="F238" s="47">
        <v>1.8</v>
      </c>
    </row>
    <row r="239" spans="1:6" ht="15">
      <c r="A239" s="31" t="s">
        <v>412</v>
      </c>
      <c r="B239" s="32">
        <v>576492601</v>
      </c>
      <c r="C239" s="33" t="s">
        <v>81</v>
      </c>
      <c r="D239" s="46" t="s">
        <v>4</v>
      </c>
      <c r="E239" s="47">
        <f t="shared" si="3"/>
        <v>45</v>
      </c>
      <c r="F239" s="47">
        <v>45</v>
      </c>
    </row>
    <row r="240" spans="1:6" ht="15">
      <c r="A240" s="31" t="s">
        <v>413</v>
      </c>
      <c r="B240" s="32">
        <v>501673203</v>
      </c>
      <c r="C240" s="33" t="s">
        <v>414</v>
      </c>
      <c r="D240" s="46" t="s">
        <v>4</v>
      </c>
      <c r="E240" s="47">
        <f t="shared" si="3"/>
        <v>98.4</v>
      </c>
      <c r="F240" s="47">
        <v>98.4</v>
      </c>
    </row>
    <row r="241" spans="1:6" ht="15">
      <c r="A241" s="31" t="s">
        <v>415</v>
      </c>
      <c r="B241" s="32">
        <v>506006901</v>
      </c>
      <c r="C241" s="33" t="s">
        <v>416</v>
      </c>
      <c r="D241" s="32" t="s">
        <v>4</v>
      </c>
      <c r="E241" s="47">
        <f t="shared" si="3"/>
        <v>24</v>
      </c>
      <c r="F241" s="47">
        <v>24</v>
      </c>
    </row>
    <row r="242" spans="1:6" ht="15">
      <c r="A242" s="31" t="s">
        <v>417</v>
      </c>
      <c r="B242" s="32">
        <v>544384901</v>
      </c>
      <c r="C242" s="33" t="s">
        <v>386</v>
      </c>
      <c r="D242" s="32" t="s">
        <v>4</v>
      </c>
      <c r="E242" s="47">
        <f t="shared" si="3"/>
        <v>108</v>
      </c>
      <c r="F242" s="47">
        <v>108</v>
      </c>
    </row>
    <row r="243" spans="1:6" ht="15">
      <c r="A243" s="31" t="s">
        <v>418</v>
      </c>
      <c r="B243" s="32">
        <v>577242801</v>
      </c>
      <c r="C243" s="33" t="s">
        <v>419</v>
      </c>
      <c r="D243" s="32" t="s">
        <v>4</v>
      </c>
      <c r="E243" s="47">
        <f t="shared" si="3"/>
        <v>56.4</v>
      </c>
      <c r="F243" s="47">
        <v>56.4</v>
      </c>
    </row>
    <row r="244" spans="1:6" ht="15">
      <c r="A244" s="31" t="s">
        <v>420</v>
      </c>
      <c r="B244" s="32">
        <v>574362005</v>
      </c>
      <c r="C244" s="33" t="s">
        <v>421</v>
      </c>
      <c r="D244" s="32" t="s">
        <v>4</v>
      </c>
      <c r="E244" s="47">
        <f t="shared" si="3"/>
        <v>1056</v>
      </c>
      <c r="F244" s="47">
        <v>1056</v>
      </c>
    </row>
    <row r="245" spans="1:6" ht="15">
      <c r="A245" s="31" t="s">
        <v>422</v>
      </c>
      <c r="B245" s="32">
        <v>510269222</v>
      </c>
      <c r="C245" s="33" t="s">
        <v>423</v>
      </c>
      <c r="D245" s="32" t="s">
        <v>4</v>
      </c>
      <c r="E245" s="47">
        <f t="shared" si="3"/>
        <v>26.4</v>
      </c>
      <c r="F245" s="47">
        <v>26.4</v>
      </c>
    </row>
    <row r="246" spans="1:6" ht="15">
      <c r="A246" s="31" t="s">
        <v>424</v>
      </c>
      <c r="B246" s="32">
        <v>740431300</v>
      </c>
      <c r="C246" s="33" t="s">
        <v>425</v>
      </c>
      <c r="D246" s="32" t="s">
        <v>4</v>
      </c>
      <c r="E246" s="47">
        <f t="shared" si="3"/>
        <v>45.6</v>
      </c>
      <c r="F246" s="47">
        <v>45.6</v>
      </c>
    </row>
    <row r="247" spans="1:6" ht="15">
      <c r="A247" s="31" t="s">
        <v>426</v>
      </c>
      <c r="B247" s="32">
        <v>510000801</v>
      </c>
      <c r="C247" s="33" t="s">
        <v>427</v>
      </c>
      <c r="D247" s="32" t="s">
        <v>4</v>
      </c>
      <c r="E247" s="47">
        <f t="shared" si="3"/>
        <v>70.8</v>
      </c>
      <c r="F247" s="47">
        <v>70.8</v>
      </c>
    </row>
    <row r="248" spans="1:6" ht="15">
      <c r="A248" s="31" t="s">
        <v>428</v>
      </c>
      <c r="B248" s="32">
        <v>506263101</v>
      </c>
      <c r="C248" s="33" t="s">
        <v>429</v>
      </c>
      <c r="D248" s="32" t="s">
        <v>4</v>
      </c>
      <c r="E248" s="47">
        <f t="shared" si="3"/>
        <v>96</v>
      </c>
      <c r="F248" s="47">
        <v>96</v>
      </c>
    </row>
    <row r="249" spans="1:6" ht="15">
      <c r="A249" s="31" t="s">
        <v>430</v>
      </c>
      <c r="B249" s="32">
        <v>506253001</v>
      </c>
      <c r="C249" s="33" t="s">
        <v>431</v>
      </c>
      <c r="D249" s="32" t="s">
        <v>4</v>
      </c>
      <c r="E249" s="47">
        <f t="shared" si="3"/>
        <v>43.2</v>
      </c>
      <c r="F249" s="47">
        <v>43.2</v>
      </c>
    </row>
    <row r="250" spans="1:6" ht="15">
      <c r="A250" s="31" t="s">
        <v>432</v>
      </c>
      <c r="B250" s="32">
        <v>506258103</v>
      </c>
      <c r="C250" s="33" t="s">
        <v>433</v>
      </c>
      <c r="D250" s="32" t="s">
        <v>4</v>
      </c>
      <c r="E250" s="47">
        <f t="shared" si="3"/>
        <v>276</v>
      </c>
      <c r="F250" s="47">
        <v>276</v>
      </c>
    </row>
    <row r="251" spans="1:6" ht="15">
      <c r="A251" s="31" t="s">
        <v>434</v>
      </c>
      <c r="B251" s="32">
        <v>525887402</v>
      </c>
      <c r="C251" s="33" t="s">
        <v>109</v>
      </c>
      <c r="D251" s="32" t="s">
        <v>4</v>
      </c>
      <c r="E251" s="47">
        <f t="shared" si="3"/>
        <v>13.2</v>
      </c>
      <c r="F251" s="47">
        <v>13.2</v>
      </c>
    </row>
    <row r="252" spans="1:6" ht="15">
      <c r="A252" s="31" t="s">
        <v>435</v>
      </c>
      <c r="B252" s="32">
        <v>506258901</v>
      </c>
      <c r="C252" s="33" t="s">
        <v>436</v>
      </c>
      <c r="D252" s="32" t="s">
        <v>4</v>
      </c>
      <c r="E252" s="47">
        <f t="shared" si="3"/>
        <v>318</v>
      </c>
      <c r="F252" s="47">
        <v>318</v>
      </c>
    </row>
    <row r="253" spans="1:6" ht="15">
      <c r="A253" s="31" t="s">
        <v>437</v>
      </c>
      <c r="B253" s="32">
        <v>506335615</v>
      </c>
      <c r="C253" s="33" t="s">
        <v>438</v>
      </c>
      <c r="D253" s="32" t="s">
        <v>4</v>
      </c>
      <c r="E253" s="47">
        <f t="shared" si="3"/>
        <v>222</v>
      </c>
      <c r="F253" s="47">
        <v>222</v>
      </c>
    </row>
    <row r="254" spans="1:6" ht="15">
      <c r="A254" s="31" t="s">
        <v>439</v>
      </c>
      <c r="B254" s="32">
        <v>506335650</v>
      </c>
      <c r="C254" s="33" t="s">
        <v>440</v>
      </c>
      <c r="D254" s="32" t="s">
        <v>4</v>
      </c>
      <c r="E254" s="47">
        <f t="shared" si="3"/>
        <v>7080</v>
      </c>
      <c r="F254" s="47">
        <v>7080</v>
      </c>
    </row>
    <row r="255" spans="1:6" ht="15">
      <c r="A255" s="31" t="s">
        <v>441</v>
      </c>
      <c r="B255" s="32">
        <v>584257902</v>
      </c>
      <c r="C255" s="33" t="s">
        <v>442</v>
      </c>
      <c r="D255" s="32" t="s">
        <v>4</v>
      </c>
      <c r="E255" s="47">
        <f t="shared" si="3"/>
        <v>82.8</v>
      </c>
      <c r="F255" s="47">
        <v>82.8</v>
      </c>
    </row>
    <row r="256" spans="1:6" ht="15">
      <c r="A256" s="31" t="s">
        <v>443</v>
      </c>
      <c r="B256" s="32">
        <v>525446001</v>
      </c>
      <c r="C256" s="33" t="s">
        <v>444</v>
      </c>
      <c r="D256" s="32" t="s">
        <v>4</v>
      </c>
      <c r="E256" s="47">
        <f t="shared" si="3"/>
        <v>660</v>
      </c>
      <c r="F256" s="47">
        <v>660</v>
      </c>
    </row>
    <row r="257" spans="1:6" ht="15">
      <c r="A257" s="31" t="s">
        <v>445</v>
      </c>
      <c r="B257" s="32">
        <v>501981020</v>
      </c>
      <c r="C257" s="33" t="s">
        <v>199</v>
      </c>
      <c r="D257" s="32" t="s">
        <v>4</v>
      </c>
      <c r="E257" s="47">
        <f t="shared" si="3"/>
        <v>28.8</v>
      </c>
      <c r="F257" s="47">
        <v>28.8</v>
      </c>
    </row>
    <row r="258" spans="1:6" ht="15">
      <c r="A258" s="31" t="s">
        <v>446</v>
      </c>
      <c r="B258" s="32">
        <v>525571101</v>
      </c>
      <c r="C258" s="33" t="s">
        <v>447</v>
      </c>
      <c r="D258" s="32" t="s">
        <v>4</v>
      </c>
      <c r="E258" s="47">
        <f t="shared" si="3"/>
        <v>49.2</v>
      </c>
      <c r="F258" s="47">
        <v>49.2</v>
      </c>
    </row>
    <row r="259" spans="1:6" ht="15">
      <c r="A259" s="31" t="s">
        <v>448</v>
      </c>
      <c r="B259" s="32">
        <v>501859401</v>
      </c>
      <c r="C259" s="33" t="s">
        <v>449</v>
      </c>
      <c r="D259" s="32" t="s">
        <v>4</v>
      </c>
      <c r="E259" s="47">
        <f t="shared" si="3"/>
        <v>63.6</v>
      </c>
      <c r="F259" s="47">
        <v>63.6</v>
      </c>
    </row>
    <row r="260" spans="1:6" ht="15">
      <c r="A260" s="31" t="s">
        <v>450</v>
      </c>
      <c r="B260" s="32">
        <v>503215420</v>
      </c>
      <c r="C260" s="33" t="s">
        <v>155</v>
      </c>
      <c r="D260" s="32" t="s">
        <v>4</v>
      </c>
      <c r="E260" s="47">
        <f t="shared" si="3"/>
        <v>37.2</v>
      </c>
      <c r="F260" s="47">
        <v>37.2</v>
      </c>
    </row>
    <row r="261" spans="1:6" ht="15">
      <c r="A261" s="31" t="s">
        <v>451</v>
      </c>
      <c r="B261" s="32">
        <v>577981602</v>
      </c>
      <c r="C261" s="33" t="s">
        <v>452</v>
      </c>
      <c r="D261" s="32" t="s">
        <v>4</v>
      </c>
      <c r="E261" s="47">
        <f t="shared" si="3"/>
        <v>97.2</v>
      </c>
      <c r="F261" s="47">
        <v>97.2</v>
      </c>
    </row>
    <row r="262" spans="1:6" ht="15">
      <c r="A262" s="31" t="s">
        <v>453</v>
      </c>
      <c r="B262" s="32">
        <v>544061201</v>
      </c>
      <c r="C262" s="33" t="s">
        <v>155</v>
      </c>
      <c r="D262" s="32" t="s">
        <v>4</v>
      </c>
      <c r="E262" s="47">
        <f aca="true" t="shared" si="4" ref="E262:E311">(100-$G$3)/100*F262</f>
        <v>34.8</v>
      </c>
      <c r="F262" s="47">
        <v>34.8</v>
      </c>
    </row>
    <row r="263" spans="1:6" ht="15">
      <c r="A263" s="31" t="s">
        <v>454</v>
      </c>
      <c r="B263" s="32">
        <v>575267701</v>
      </c>
      <c r="C263" s="33" t="s">
        <v>455</v>
      </c>
      <c r="D263" s="32" t="s">
        <v>4</v>
      </c>
      <c r="E263" s="47">
        <f t="shared" si="4"/>
        <v>252</v>
      </c>
      <c r="F263" s="47">
        <v>252</v>
      </c>
    </row>
    <row r="264" spans="1:6" ht="15">
      <c r="A264" s="31" t="s">
        <v>456</v>
      </c>
      <c r="B264" s="32">
        <v>522832301</v>
      </c>
      <c r="C264" s="33" t="s">
        <v>457</v>
      </c>
      <c r="D264" s="32" t="s">
        <v>4</v>
      </c>
      <c r="E264" s="47">
        <f t="shared" si="4"/>
        <v>94.8</v>
      </c>
      <c r="F264" s="47">
        <v>94.8</v>
      </c>
    </row>
    <row r="265" spans="1:6" ht="15">
      <c r="A265" s="31" t="s">
        <v>458</v>
      </c>
      <c r="B265" s="32">
        <v>503226504</v>
      </c>
      <c r="C265" s="33" t="s">
        <v>165</v>
      </c>
      <c r="D265" s="32" t="s">
        <v>4</v>
      </c>
      <c r="E265" s="47">
        <f t="shared" si="4"/>
        <v>32.4</v>
      </c>
      <c r="F265" s="47">
        <v>32.4</v>
      </c>
    </row>
    <row r="266" spans="1:6" ht="15">
      <c r="A266" s="31" t="s">
        <v>459</v>
      </c>
      <c r="B266" s="32">
        <v>503215310</v>
      </c>
      <c r="C266" s="33" t="s">
        <v>155</v>
      </c>
      <c r="D266" s="32" t="s">
        <v>4</v>
      </c>
      <c r="E266" s="47">
        <f t="shared" si="4"/>
        <v>27.6</v>
      </c>
      <c r="F266" s="47">
        <v>27.6</v>
      </c>
    </row>
    <row r="267" spans="1:6" ht="15">
      <c r="A267" s="31" t="s">
        <v>460</v>
      </c>
      <c r="B267" s="32">
        <v>503215340</v>
      </c>
      <c r="C267" s="33" t="s">
        <v>155</v>
      </c>
      <c r="D267" s="32" t="s">
        <v>4</v>
      </c>
      <c r="E267" s="47">
        <f t="shared" si="4"/>
        <v>38.4</v>
      </c>
      <c r="F267" s="47">
        <v>38.4</v>
      </c>
    </row>
    <row r="268" spans="1:6" ht="15">
      <c r="A268" s="31" t="s">
        <v>461</v>
      </c>
      <c r="B268" s="32">
        <v>522832401</v>
      </c>
      <c r="C268" s="33" t="s">
        <v>457</v>
      </c>
      <c r="D268" s="32" t="s">
        <v>4</v>
      </c>
      <c r="E268" s="47">
        <f t="shared" si="4"/>
        <v>97.2</v>
      </c>
      <c r="F268" s="47">
        <v>97.2</v>
      </c>
    </row>
    <row r="269" spans="1:6" ht="15">
      <c r="A269" s="31" t="s">
        <v>462</v>
      </c>
      <c r="B269" s="32">
        <v>581110603</v>
      </c>
      <c r="C269" s="33" t="s">
        <v>463</v>
      </c>
      <c r="D269" s="32" t="s">
        <v>4</v>
      </c>
      <c r="E269" s="47">
        <f t="shared" si="4"/>
        <v>1320</v>
      </c>
      <c r="F269" s="47">
        <v>1320</v>
      </c>
    </row>
    <row r="270" spans="1:6" ht="15">
      <c r="A270" s="31" t="s">
        <v>464</v>
      </c>
      <c r="B270" s="32">
        <v>506387102</v>
      </c>
      <c r="C270" s="33" t="s">
        <v>230</v>
      </c>
      <c r="D270" s="32" t="s">
        <v>4</v>
      </c>
      <c r="E270" s="47">
        <f t="shared" si="4"/>
        <v>86.4</v>
      </c>
      <c r="F270" s="47">
        <v>86.4</v>
      </c>
    </row>
    <row r="271" spans="1:6" ht="15">
      <c r="A271" s="31" t="s">
        <v>465</v>
      </c>
      <c r="B271" s="32">
        <v>503215312</v>
      </c>
      <c r="C271" s="33" t="s">
        <v>466</v>
      </c>
      <c r="D271" s="32" t="s">
        <v>4</v>
      </c>
      <c r="E271" s="47">
        <f t="shared" si="4"/>
        <v>27.6</v>
      </c>
      <c r="F271" s="47">
        <v>27.6</v>
      </c>
    </row>
    <row r="272" spans="1:6" ht="15">
      <c r="A272" s="31" t="s">
        <v>467</v>
      </c>
      <c r="B272" s="32">
        <v>593876301</v>
      </c>
      <c r="C272" s="33" t="s">
        <v>468</v>
      </c>
      <c r="D272" s="32" t="s">
        <v>4</v>
      </c>
      <c r="E272" s="47">
        <f t="shared" si="4"/>
        <v>116.4</v>
      </c>
      <c r="F272" s="47">
        <v>116.4</v>
      </c>
    </row>
    <row r="273" spans="1:6" ht="15">
      <c r="A273" s="31" t="s">
        <v>469</v>
      </c>
      <c r="B273" s="32">
        <v>581476212</v>
      </c>
      <c r="C273" s="33" t="s">
        <v>470</v>
      </c>
      <c r="D273" s="32" t="s">
        <v>4</v>
      </c>
      <c r="E273" s="47">
        <f t="shared" si="4"/>
        <v>762</v>
      </c>
      <c r="F273" s="47">
        <v>762</v>
      </c>
    </row>
    <row r="274" spans="1:6" ht="15">
      <c r="A274" s="31" t="s">
        <v>471</v>
      </c>
      <c r="B274" s="32">
        <v>581478301</v>
      </c>
      <c r="C274" s="33" t="s">
        <v>472</v>
      </c>
      <c r="D274" s="32" t="s">
        <v>4</v>
      </c>
      <c r="E274" s="47">
        <f t="shared" si="4"/>
        <v>90</v>
      </c>
      <c r="F274" s="47">
        <v>90</v>
      </c>
    </row>
    <row r="275" spans="1:6" ht="15">
      <c r="A275" s="31" t="s">
        <v>473</v>
      </c>
      <c r="B275" s="32">
        <v>506298801</v>
      </c>
      <c r="C275" s="33" t="s">
        <v>474</v>
      </c>
      <c r="D275" s="32" t="s">
        <v>4</v>
      </c>
      <c r="E275" s="47">
        <f t="shared" si="4"/>
        <v>132</v>
      </c>
      <c r="F275" s="47">
        <v>132</v>
      </c>
    </row>
    <row r="276" spans="1:6" ht="15">
      <c r="A276" s="31" t="s">
        <v>475</v>
      </c>
      <c r="B276" s="32">
        <v>505103501</v>
      </c>
      <c r="C276" s="33" t="s">
        <v>476</v>
      </c>
      <c r="D276" s="32" t="s">
        <v>4</v>
      </c>
      <c r="E276" s="47">
        <f t="shared" si="4"/>
        <v>44.4</v>
      </c>
      <c r="F276" s="47">
        <v>44.4</v>
      </c>
    </row>
    <row r="277" spans="1:6" ht="15">
      <c r="A277" s="31" t="s">
        <v>477</v>
      </c>
      <c r="B277" s="32">
        <v>581783501</v>
      </c>
      <c r="C277" s="33" t="s">
        <v>478</v>
      </c>
      <c r="D277" s="32" t="s">
        <v>4</v>
      </c>
      <c r="E277" s="47">
        <f t="shared" si="4"/>
        <v>26.4</v>
      </c>
      <c r="F277" s="47">
        <v>26.4</v>
      </c>
    </row>
    <row r="278" spans="1:6" ht="15">
      <c r="A278" s="31" t="s">
        <v>479</v>
      </c>
      <c r="B278" s="32">
        <v>578198101</v>
      </c>
      <c r="C278" s="33" t="s">
        <v>480</v>
      </c>
      <c r="D278" s="32" t="s">
        <v>4</v>
      </c>
      <c r="E278" s="47">
        <f t="shared" si="4"/>
        <v>264</v>
      </c>
      <c r="F278" s="47">
        <v>264</v>
      </c>
    </row>
    <row r="279" spans="1:6" ht="15">
      <c r="A279" s="31" t="s">
        <v>481</v>
      </c>
      <c r="B279" s="32">
        <v>578243302</v>
      </c>
      <c r="C279" s="33" t="s">
        <v>482</v>
      </c>
      <c r="D279" s="32" t="s">
        <v>4</v>
      </c>
      <c r="E279" s="47">
        <f t="shared" si="4"/>
        <v>318</v>
      </c>
      <c r="F279" s="47">
        <v>318</v>
      </c>
    </row>
    <row r="280" spans="1:6" ht="15">
      <c r="A280" s="31" t="s">
        <v>483</v>
      </c>
      <c r="B280" s="32">
        <v>503215341</v>
      </c>
      <c r="C280" s="34" t="s">
        <v>155</v>
      </c>
      <c r="D280" s="32" t="s">
        <v>4</v>
      </c>
      <c r="E280" s="47">
        <f t="shared" si="4"/>
        <v>37.2</v>
      </c>
      <c r="F280" s="47">
        <v>37.2</v>
      </c>
    </row>
    <row r="281" spans="1:6" ht="15">
      <c r="A281" s="31" t="s">
        <v>484</v>
      </c>
      <c r="B281" s="32">
        <v>581721502</v>
      </c>
      <c r="C281" s="34" t="s">
        <v>485</v>
      </c>
      <c r="D281" s="32" t="s">
        <v>4</v>
      </c>
      <c r="E281" s="47">
        <f t="shared" si="4"/>
        <v>450</v>
      </c>
      <c r="F281" s="47">
        <v>450</v>
      </c>
    </row>
    <row r="282" spans="1:6" ht="15">
      <c r="A282" s="31" t="s">
        <v>486</v>
      </c>
      <c r="B282" s="32">
        <v>506498704</v>
      </c>
      <c r="C282" s="34" t="s">
        <v>487</v>
      </c>
      <c r="D282" s="31" t="s">
        <v>4</v>
      </c>
      <c r="E282" s="47">
        <f t="shared" si="4"/>
        <v>51.6</v>
      </c>
      <c r="F282" s="48">
        <v>51.6</v>
      </c>
    </row>
    <row r="283" spans="1:6" ht="15">
      <c r="A283" s="31" t="s">
        <v>488</v>
      </c>
      <c r="B283" s="32">
        <v>578190701</v>
      </c>
      <c r="C283" s="33" t="s">
        <v>489</v>
      </c>
      <c r="D283" s="32" t="s">
        <v>4</v>
      </c>
      <c r="E283" s="47">
        <f t="shared" si="4"/>
        <v>56.4</v>
      </c>
      <c r="F283" s="47">
        <v>56.4</v>
      </c>
    </row>
    <row r="284" spans="1:6" ht="15">
      <c r="A284" s="31" t="s">
        <v>490</v>
      </c>
      <c r="B284" s="32">
        <v>504634601</v>
      </c>
      <c r="C284" s="33" t="s">
        <v>491</v>
      </c>
      <c r="D284" s="32" t="s">
        <v>4</v>
      </c>
      <c r="E284" s="47">
        <f t="shared" si="4"/>
        <v>14.4</v>
      </c>
      <c r="F284" s="47">
        <v>14.4</v>
      </c>
    </row>
    <row r="285" spans="1:6" ht="15">
      <c r="A285" s="31" t="s">
        <v>492</v>
      </c>
      <c r="B285" s="32">
        <v>578198305</v>
      </c>
      <c r="C285" s="33" t="s">
        <v>493</v>
      </c>
      <c r="D285" s="32" t="s">
        <v>4</v>
      </c>
      <c r="E285" s="47">
        <f t="shared" si="4"/>
        <v>348</v>
      </c>
      <c r="F285" s="47">
        <v>348</v>
      </c>
    </row>
    <row r="286" spans="1:6" ht="15">
      <c r="A286" s="31" t="s">
        <v>494</v>
      </c>
      <c r="B286" s="32">
        <v>576798401</v>
      </c>
      <c r="C286" s="33" t="s">
        <v>495</v>
      </c>
      <c r="D286" s="32" t="s">
        <v>4</v>
      </c>
      <c r="E286" s="47">
        <f t="shared" si="4"/>
        <v>86.4</v>
      </c>
      <c r="F286" s="47">
        <v>86.4</v>
      </c>
    </row>
    <row r="287" spans="1:6" ht="15">
      <c r="A287" s="31" t="s">
        <v>496</v>
      </c>
      <c r="B287" s="32">
        <v>578190801</v>
      </c>
      <c r="C287" s="33" t="s">
        <v>497</v>
      </c>
      <c r="D287" s="32" t="s">
        <v>4</v>
      </c>
      <c r="E287" s="47">
        <f t="shared" si="4"/>
        <v>55.2</v>
      </c>
      <c r="F287" s="47">
        <v>55.2</v>
      </c>
    </row>
    <row r="288" spans="1:6" ht="15">
      <c r="A288" s="31" t="s">
        <v>498</v>
      </c>
      <c r="B288" s="32">
        <v>583833001</v>
      </c>
      <c r="C288" s="33" t="s">
        <v>487</v>
      </c>
      <c r="D288" s="32" t="s">
        <v>4</v>
      </c>
      <c r="E288" s="47">
        <f t="shared" si="4"/>
        <v>48</v>
      </c>
      <c r="F288" s="47">
        <v>48</v>
      </c>
    </row>
    <row r="289" spans="1:6" ht="15">
      <c r="A289" s="31" t="s">
        <v>499</v>
      </c>
      <c r="B289" s="32">
        <v>503266003</v>
      </c>
      <c r="C289" s="33" t="s">
        <v>500</v>
      </c>
      <c r="D289" s="32" t="s">
        <v>4</v>
      </c>
      <c r="E289" s="47">
        <f t="shared" si="4"/>
        <v>105.6</v>
      </c>
      <c r="F289" s="47">
        <v>105.6</v>
      </c>
    </row>
    <row r="290" spans="1:6" ht="15">
      <c r="A290" s="31" t="s">
        <v>501</v>
      </c>
      <c r="B290" s="32">
        <v>503266004</v>
      </c>
      <c r="C290" s="33" t="s">
        <v>502</v>
      </c>
      <c r="D290" s="32" t="s">
        <v>4</v>
      </c>
      <c r="E290" s="47">
        <f t="shared" si="4"/>
        <v>105.6</v>
      </c>
      <c r="F290" s="47">
        <v>105.6</v>
      </c>
    </row>
    <row r="291" spans="1:6" ht="15">
      <c r="A291" s="31" t="s">
        <v>503</v>
      </c>
      <c r="B291" s="32">
        <v>503226504</v>
      </c>
      <c r="C291" s="33" t="s">
        <v>165</v>
      </c>
      <c r="D291" s="32" t="s">
        <v>4</v>
      </c>
      <c r="E291" s="47">
        <f t="shared" si="4"/>
        <v>32.4</v>
      </c>
      <c r="F291" s="47">
        <v>32.4</v>
      </c>
    </row>
    <row r="292" spans="1:6" ht="15">
      <c r="A292" s="31" t="s">
        <v>504</v>
      </c>
      <c r="B292" s="32">
        <v>581357001</v>
      </c>
      <c r="C292" s="33" t="s">
        <v>505</v>
      </c>
      <c r="D292" s="32" t="s">
        <v>4</v>
      </c>
      <c r="E292" s="47">
        <f t="shared" si="4"/>
        <v>228</v>
      </c>
      <c r="F292" s="47">
        <v>228</v>
      </c>
    </row>
    <row r="293" spans="1:6" ht="15">
      <c r="A293" s="31" t="s">
        <v>506</v>
      </c>
      <c r="B293" s="32">
        <v>503142902</v>
      </c>
      <c r="C293" s="33" t="s">
        <v>96</v>
      </c>
      <c r="D293" s="32" t="s">
        <v>4</v>
      </c>
      <c r="E293" s="47">
        <f t="shared" si="4"/>
        <v>31.2</v>
      </c>
      <c r="F293" s="47">
        <v>31.2</v>
      </c>
    </row>
    <row r="294" spans="1:6" ht="15">
      <c r="A294" s="31" t="s">
        <v>507</v>
      </c>
      <c r="B294" s="32">
        <v>506297502</v>
      </c>
      <c r="C294" s="33" t="s">
        <v>508</v>
      </c>
      <c r="D294" s="32" t="s">
        <v>4</v>
      </c>
      <c r="E294" s="47">
        <f t="shared" si="4"/>
        <v>282</v>
      </c>
      <c r="F294" s="47">
        <v>282</v>
      </c>
    </row>
    <row r="295" spans="1:6" ht="15">
      <c r="A295" s="31" t="s">
        <v>509</v>
      </c>
      <c r="B295" s="32">
        <v>593223201</v>
      </c>
      <c r="C295" s="33" t="s">
        <v>263</v>
      </c>
      <c r="D295" s="32" t="s">
        <v>4</v>
      </c>
      <c r="E295" s="47">
        <f t="shared" si="4"/>
        <v>192</v>
      </c>
      <c r="F295" s="47">
        <v>192</v>
      </c>
    </row>
    <row r="296" spans="1:6" ht="15">
      <c r="A296" s="31" t="s">
        <v>510</v>
      </c>
      <c r="B296" s="32">
        <v>588987401</v>
      </c>
      <c r="C296" s="33" t="s">
        <v>263</v>
      </c>
      <c r="D296" s="32" t="s">
        <v>4</v>
      </c>
      <c r="E296" s="47">
        <f t="shared" si="4"/>
        <v>192</v>
      </c>
      <c r="F296" s="47">
        <v>192</v>
      </c>
    </row>
    <row r="297" spans="1:6" ht="15">
      <c r="A297" s="31" t="s">
        <v>511</v>
      </c>
      <c r="B297" s="32">
        <v>593223401</v>
      </c>
      <c r="C297" s="33" t="s">
        <v>263</v>
      </c>
      <c r="D297" s="32" t="s">
        <v>4</v>
      </c>
      <c r="E297" s="47">
        <f t="shared" si="4"/>
        <v>192</v>
      </c>
      <c r="F297" s="47">
        <v>192</v>
      </c>
    </row>
    <row r="298" spans="1:6" ht="15">
      <c r="A298" s="31" t="s">
        <v>512</v>
      </c>
      <c r="B298" s="32">
        <v>588987501</v>
      </c>
      <c r="C298" s="33" t="s">
        <v>263</v>
      </c>
      <c r="D298" s="32" t="s">
        <v>4</v>
      </c>
      <c r="E298" s="47">
        <f t="shared" si="4"/>
        <v>192</v>
      </c>
      <c r="F298" s="47">
        <v>192</v>
      </c>
    </row>
    <row r="299" spans="1:6" ht="15">
      <c r="A299" s="31" t="s">
        <v>513</v>
      </c>
      <c r="B299" s="32">
        <v>588987602</v>
      </c>
      <c r="C299" s="33" t="s">
        <v>263</v>
      </c>
      <c r="D299" s="32" t="s">
        <v>4</v>
      </c>
      <c r="E299" s="47">
        <f t="shared" si="4"/>
        <v>84</v>
      </c>
      <c r="F299" s="47">
        <v>84</v>
      </c>
    </row>
    <row r="300" spans="1:6" ht="15">
      <c r="A300" s="31" t="s">
        <v>514</v>
      </c>
      <c r="B300" s="32">
        <v>588987601</v>
      </c>
      <c r="C300" s="33" t="s">
        <v>263</v>
      </c>
      <c r="D300" s="32" t="s">
        <v>4</v>
      </c>
      <c r="E300" s="47">
        <f t="shared" si="4"/>
        <v>84</v>
      </c>
      <c r="F300" s="47">
        <v>84</v>
      </c>
    </row>
    <row r="301" spans="1:6" ht="15">
      <c r="A301" s="31" t="s">
        <v>515</v>
      </c>
      <c r="B301" s="32">
        <v>578760902</v>
      </c>
      <c r="C301" s="33" t="s">
        <v>52</v>
      </c>
      <c r="D301" s="32" t="s">
        <v>4</v>
      </c>
      <c r="E301" s="47">
        <f t="shared" si="4"/>
        <v>108</v>
      </c>
      <c r="F301" s="47">
        <v>108</v>
      </c>
    </row>
    <row r="302" spans="1:6" ht="15">
      <c r="A302" s="31" t="s">
        <v>516</v>
      </c>
      <c r="B302" s="32">
        <v>588754601</v>
      </c>
      <c r="C302" s="33" t="s">
        <v>137</v>
      </c>
      <c r="D302" s="32" t="s">
        <v>4</v>
      </c>
      <c r="E302" s="47">
        <f t="shared" si="4"/>
        <v>132</v>
      </c>
      <c r="F302" s="47">
        <v>132</v>
      </c>
    </row>
    <row r="303" spans="1:6" ht="15">
      <c r="A303" s="31" t="s">
        <v>517</v>
      </c>
      <c r="B303" s="32">
        <v>578190901</v>
      </c>
      <c r="C303" s="33" t="s">
        <v>52</v>
      </c>
      <c r="D303" s="32" t="s">
        <v>4</v>
      </c>
      <c r="E303" s="47">
        <f t="shared" si="4"/>
        <v>102</v>
      </c>
      <c r="F303" s="47">
        <v>102</v>
      </c>
    </row>
    <row r="304" spans="1:6" ht="15">
      <c r="A304" s="31" t="s">
        <v>518</v>
      </c>
      <c r="B304" s="32">
        <v>576294001</v>
      </c>
      <c r="C304" s="33" t="s">
        <v>96</v>
      </c>
      <c r="D304" s="32" t="s">
        <v>4</v>
      </c>
      <c r="E304" s="47">
        <f t="shared" si="4"/>
        <v>9.6</v>
      </c>
      <c r="F304" s="47">
        <v>9.6</v>
      </c>
    </row>
    <row r="305" spans="1:6" ht="15">
      <c r="A305" s="31" t="s">
        <v>519</v>
      </c>
      <c r="B305" s="32">
        <v>588754701</v>
      </c>
      <c r="C305" s="33" t="s">
        <v>520</v>
      </c>
      <c r="D305" s="32" t="s">
        <v>4</v>
      </c>
      <c r="E305" s="47">
        <f t="shared" si="4"/>
        <v>102</v>
      </c>
      <c r="F305" s="47">
        <v>102</v>
      </c>
    </row>
    <row r="306" spans="1:6" ht="15">
      <c r="A306" s="31" t="s">
        <v>521</v>
      </c>
      <c r="B306" s="32">
        <v>588908101</v>
      </c>
      <c r="C306" s="33" t="s">
        <v>522</v>
      </c>
      <c r="D306" s="32" t="s">
        <v>4</v>
      </c>
      <c r="E306" s="47">
        <f t="shared" si="4"/>
        <v>16.8</v>
      </c>
      <c r="F306" s="47">
        <v>16.8</v>
      </c>
    </row>
    <row r="307" spans="1:6" ht="15">
      <c r="A307" s="31" t="s">
        <v>523</v>
      </c>
      <c r="B307" s="32">
        <v>586456001</v>
      </c>
      <c r="C307" s="33" t="s">
        <v>524</v>
      </c>
      <c r="D307" s="32" t="s">
        <v>4</v>
      </c>
      <c r="E307" s="47">
        <f t="shared" si="4"/>
        <v>2640</v>
      </c>
      <c r="F307" s="47">
        <v>2640</v>
      </c>
    </row>
    <row r="308" spans="1:6" ht="15">
      <c r="A308" s="31" t="s">
        <v>525</v>
      </c>
      <c r="B308" s="32">
        <v>588731401</v>
      </c>
      <c r="C308" s="33" t="s">
        <v>526</v>
      </c>
      <c r="D308" s="32" t="s">
        <v>4</v>
      </c>
      <c r="E308" s="47">
        <f t="shared" si="4"/>
        <v>312</v>
      </c>
      <c r="F308" s="47">
        <v>312</v>
      </c>
    </row>
    <row r="309" spans="1:6" ht="15">
      <c r="A309" s="31" t="s">
        <v>527</v>
      </c>
      <c r="B309" s="32">
        <v>503226504</v>
      </c>
      <c r="C309" s="33" t="s">
        <v>165</v>
      </c>
      <c r="D309" s="32" t="s">
        <v>4</v>
      </c>
      <c r="E309" s="47">
        <f t="shared" si="4"/>
        <v>32.4</v>
      </c>
      <c r="F309" s="47">
        <v>32.4</v>
      </c>
    </row>
    <row r="310" spans="1:6" ht="15">
      <c r="A310" s="31" t="s">
        <v>528</v>
      </c>
      <c r="B310" s="32">
        <v>503215316</v>
      </c>
      <c r="C310" s="33" t="s">
        <v>167</v>
      </c>
      <c r="D310" s="32" t="s">
        <v>4</v>
      </c>
      <c r="E310" s="47">
        <f t="shared" si="4"/>
        <v>26.4</v>
      </c>
      <c r="F310" s="47">
        <v>26.4</v>
      </c>
    </row>
    <row r="311" spans="1:6" ht="15">
      <c r="A311" s="31" t="s">
        <v>529</v>
      </c>
      <c r="B311" s="32" t="s">
        <v>530</v>
      </c>
      <c r="C311" s="33" t="s">
        <v>531</v>
      </c>
      <c r="D311" s="32" t="s">
        <v>5</v>
      </c>
      <c r="E311" s="47">
        <f t="shared" si="4"/>
        <v>190</v>
      </c>
      <c r="F311" s="47">
        <v>190</v>
      </c>
    </row>
    <row r="312" spans="1:5" s="4" customFormat="1" ht="15">
      <c r="A312" s="19"/>
      <c r="B312" s="2"/>
      <c r="C312" s="24"/>
      <c r="D312" s="15"/>
      <c r="E312" s="16"/>
    </row>
    <row r="313" spans="1:5" s="4" customFormat="1" ht="15">
      <c r="A313" s="19"/>
      <c r="B313" s="2"/>
      <c r="C313" s="5"/>
      <c r="D313" s="15"/>
      <c r="E313" s="16"/>
    </row>
    <row r="314" spans="1:5" s="4" customFormat="1" ht="15">
      <c r="A314" s="19"/>
      <c r="B314" s="2"/>
      <c r="C314" s="24"/>
      <c r="D314" s="15"/>
      <c r="E314" s="16"/>
    </row>
    <row r="315" spans="1:5" s="4" customFormat="1" ht="15">
      <c r="A315" s="19"/>
      <c r="B315" s="2"/>
      <c r="C315" s="24"/>
      <c r="D315" s="15"/>
      <c r="E315" s="16"/>
    </row>
    <row r="316" spans="1:5" s="4" customFormat="1" ht="15">
      <c r="A316" s="19"/>
      <c r="B316" s="2"/>
      <c r="C316" s="24"/>
      <c r="D316" s="15"/>
      <c r="E316" s="16"/>
    </row>
    <row r="317" spans="1:5" s="4" customFormat="1" ht="15">
      <c r="A317" s="19"/>
      <c r="B317" s="2"/>
      <c r="C317" s="24"/>
      <c r="D317" s="15"/>
      <c r="E317" s="16"/>
    </row>
    <row r="318" spans="1:5" s="4" customFormat="1" ht="15">
      <c r="A318" s="19"/>
      <c r="B318" s="2"/>
      <c r="C318" s="24"/>
      <c r="D318" s="15"/>
      <c r="E318" s="16"/>
    </row>
    <row r="319" spans="1:5" s="4" customFormat="1" ht="15">
      <c r="A319" s="19"/>
      <c r="B319" s="2"/>
      <c r="C319" s="24"/>
      <c r="D319" s="15"/>
      <c r="E319" s="16"/>
    </row>
    <row r="320" spans="1:5" s="4" customFormat="1" ht="15">
      <c r="A320" s="19"/>
      <c r="B320" s="2"/>
      <c r="C320" s="24"/>
      <c r="D320" s="15"/>
      <c r="E320" s="16"/>
    </row>
    <row r="321" spans="1:5" s="4" customFormat="1" ht="15">
      <c r="A321" s="19"/>
      <c r="B321" s="2"/>
      <c r="C321" s="24"/>
      <c r="D321" s="15"/>
      <c r="E321" s="16"/>
    </row>
    <row r="322" spans="1:5" s="4" customFormat="1" ht="15">
      <c r="A322" s="19"/>
      <c r="B322" s="2"/>
      <c r="C322" s="24"/>
      <c r="D322" s="15"/>
      <c r="E322" s="16"/>
    </row>
    <row r="323" spans="1:5" s="4" customFormat="1" ht="15">
      <c r="A323" s="19"/>
      <c r="B323" s="2"/>
      <c r="C323" s="24"/>
      <c r="D323" s="15"/>
      <c r="E323" s="16"/>
    </row>
    <row r="324" spans="1:5" s="4" customFormat="1" ht="15">
      <c r="A324" s="19"/>
      <c r="B324" s="2"/>
      <c r="C324" s="24"/>
      <c r="D324" s="15"/>
      <c r="E324" s="16"/>
    </row>
    <row r="325" spans="1:5" s="4" customFormat="1" ht="15">
      <c r="A325" s="19"/>
      <c r="B325" s="2"/>
      <c r="C325" s="24"/>
      <c r="D325" s="15"/>
      <c r="E325" s="16"/>
    </row>
    <row r="326" spans="1:5" s="4" customFormat="1" ht="15">
      <c r="A326" s="19"/>
      <c r="B326" s="2"/>
      <c r="C326" s="24"/>
      <c r="D326" s="15"/>
      <c r="E326" s="16"/>
    </row>
    <row r="327" spans="1:5" s="4" customFormat="1" ht="15">
      <c r="A327" s="19"/>
      <c r="B327" s="2"/>
      <c r="C327" s="24"/>
      <c r="D327" s="15"/>
      <c r="E327" s="16"/>
    </row>
    <row r="328" spans="1:5" s="4" customFormat="1" ht="15">
      <c r="A328" s="19"/>
      <c r="B328" s="2"/>
      <c r="C328" s="24"/>
      <c r="D328" s="15"/>
      <c r="E328" s="16"/>
    </row>
    <row r="329" spans="1:5" s="4" customFormat="1" ht="15">
      <c r="A329" s="19"/>
      <c r="B329" s="2"/>
      <c r="C329" s="24"/>
      <c r="D329" s="15"/>
      <c r="E329" s="16"/>
    </row>
    <row r="330" spans="1:5" s="4" customFormat="1" ht="15">
      <c r="A330" s="19"/>
      <c r="B330" s="2"/>
      <c r="C330" s="24"/>
      <c r="D330" s="15"/>
      <c r="E330" s="16"/>
    </row>
    <row r="331" spans="1:5" s="4" customFormat="1" ht="15">
      <c r="A331" s="19"/>
      <c r="B331" s="2"/>
      <c r="C331" s="24"/>
      <c r="D331" s="15"/>
      <c r="E331" s="16"/>
    </row>
    <row r="332" spans="1:5" s="4" customFormat="1" ht="15">
      <c r="A332" s="19"/>
      <c r="B332" s="2"/>
      <c r="C332" s="24"/>
      <c r="D332" s="15"/>
      <c r="E332" s="16"/>
    </row>
    <row r="333" spans="1:5" s="4" customFormat="1" ht="15">
      <c r="A333" s="19"/>
      <c r="B333" s="2"/>
      <c r="C333" s="24"/>
      <c r="D333" s="15"/>
      <c r="E333" s="16"/>
    </row>
    <row r="334" spans="1:5" s="4" customFormat="1" ht="15">
      <c r="A334" s="19"/>
      <c r="B334" s="2"/>
      <c r="C334" s="24"/>
      <c r="D334" s="15"/>
      <c r="E334" s="16"/>
    </row>
    <row r="335" spans="1:5" s="4" customFormat="1" ht="15">
      <c r="A335" s="19"/>
      <c r="B335" s="2"/>
      <c r="C335" s="24"/>
      <c r="D335" s="15"/>
      <c r="E335" s="16"/>
    </row>
    <row r="336" spans="1:5" s="4" customFormat="1" ht="15">
      <c r="A336" s="19"/>
      <c r="B336" s="2"/>
      <c r="C336" s="24"/>
      <c r="D336" s="15"/>
      <c r="E336" s="16"/>
    </row>
    <row r="337" spans="1:5" s="4" customFormat="1" ht="15">
      <c r="A337" s="19"/>
      <c r="B337" s="2"/>
      <c r="C337" s="24"/>
      <c r="D337" s="15"/>
      <c r="E337" s="16"/>
    </row>
    <row r="338" spans="1:5" s="4" customFormat="1" ht="15">
      <c r="A338" s="19"/>
      <c r="B338" s="2"/>
      <c r="C338" s="24"/>
      <c r="D338" s="15"/>
      <c r="E338" s="16"/>
    </row>
    <row r="339" spans="1:5" s="4" customFormat="1" ht="15">
      <c r="A339" s="19"/>
      <c r="B339" s="2"/>
      <c r="C339" s="24"/>
      <c r="D339" s="15"/>
      <c r="E339" s="16"/>
    </row>
    <row r="340" spans="1:5" s="4" customFormat="1" ht="15">
      <c r="A340" s="19"/>
      <c r="B340" s="2"/>
      <c r="C340" s="24"/>
      <c r="D340" s="15"/>
      <c r="E340" s="16"/>
    </row>
    <row r="341" spans="1:5" s="4" customFormat="1" ht="15">
      <c r="A341" s="19"/>
      <c r="B341" s="2"/>
      <c r="C341" s="24"/>
      <c r="D341" s="15"/>
      <c r="E341" s="16"/>
    </row>
    <row r="342" spans="1:5" s="4" customFormat="1" ht="15">
      <c r="A342" s="19"/>
      <c r="B342" s="2"/>
      <c r="C342" s="24"/>
      <c r="D342" s="15"/>
      <c r="E342" s="16"/>
    </row>
    <row r="343" spans="1:5" s="4" customFormat="1" ht="15">
      <c r="A343" s="19"/>
      <c r="B343" s="2"/>
      <c r="C343" s="24"/>
      <c r="D343" s="15"/>
      <c r="E343" s="16"/>
    </row>
    <row r="344" spans="1:5" s="4" customFormat="1" ht="15">
      <c r="A344" s="19"/>
      <c r="B344" s="2"/>
      <c r="C344" s="24"/>
      <c r="D344" s="15"/>
      <c r="E344" s="16"/>
    </row>
    <row r="345" spans="1:5" s="4" customFormat="1" ht="15">
      <c r="A345" s="19"/>
      <c r="B345" s="2"/>
      <c r="C345" s="24"/>
      <c r="D345" s="15"/>
      <c r="E345" s="16"/>
    </row>
    <row r="346" spans="1:5" s="4" customFormat="1" ht="15">
      <c r="A346" s="19"/>
      <c r="B346" s="2"/>
      <c r="C346" s="24"/>
      <c r="D346" s="15"/>
      <c r="E346" s="16"/>
    </row>
    <row r="347" spans="1:5" s="4" customFormat="1" ht="15">
      <c r="A347" s="19"/>
      <c r="B347" s="2"/>
      <c r="C347" s="24"/>
      <c r="D347" s="15"/>
      <c r="E347" s="16"/>
    </row>
    <row r="348" spans="1:5" s="4" customFormat="1" ht="15">
      <c r="A348" s="19"/>
      <c r="B348" s="2"/>
      <c r="C348" s="24"/>
      <c r="D348" s="15"/>
      <c r="E348" s="16"/>
    </row>
    <row r="349" spans="1:5" s="4" customFormat="1" ht="15">
      <c r="A349" s="19"/>
      <c r="B349" s="2"/>
      <c r="C349" s="24"/>
      <c r="D349" s="15"/>
      <c r="E349" s="16"/>
    </row>
    <row r="350" spans="1:5" s="4" customFormat="1" ht="15">
      <c r="A350" s="19"/>
      <c r="B350" s="2"/>
      <c r="C350" s="24"/>
      <c r="D350" s="15"/>
      <c r="E350" s="16"/>
    </row>
    <row r="351" spans="1:5" s="4" customFormat="1" ht="15">
      <c r="A351" s="19"/>
      <c r="B351" s="2"/>
      <c r="C351" s="24"/>
      <c r="D351" s="15"/>
      <c r="E351" s="16"/>
    </row>
    <row r="352" spans="1:5" s="4" customFormat="1" ht="15">
      <c r="A352" s="19"/>
      <c r="B352" s="2"/>
      <c r="C352" s="24"/>
      <c r="D352" s="15"/>
      <c r="E352" s="16"/>
    </row>
    <row r="353" spans="1:5" s="4" customFormat="1" ht="15">
      <c r="A353" s="19"/>
      <c r="B353" s="2"/>
      <c r="C353" s="24"/>
      <c r="D353" s="15"/>
      <c r="E353" s="25"/>
    </row>
    <row r="354" spans="1:5" s="4" customFormat="1" ht="15">
      <c r="A354" s="19"/>
      <c r="B354" s="2"/>
      <c r="C354" s="24"/>
      <c r="D354" s="15"/>
      <c r="E354" s="25"/>
    </row>
    <row r="355" spans="1:5" s="4" customFormat="1" ht="15">
      <c r="A355" s="19"/>
      <c r="B355" s="2"/>
      <c r="C355" s="24"/>
      <c r="D355" s="15"/>
      <c r="E355" s="25"/>
    </row>
    <row r="356" spans="1:5" s="4" customFormat="1" ht="15">
      <c r="A356" s="19"/>
      <c r="B356" s="2"/>
      <c r="C356" s="24"/>
      <c r="D356" s="15"/>
      <c r="E356" s="25"/>
    </row>
    <row r="357" spans="1:5" s="4" customFormat="1" ht="15">
      <c r="A357" s="19"/>
      <c r="B357" s="2"/>
      <c r="C357" s="24"/>
      <c r="D357" s="15"/>
      <c r="E357" s="25"/>
    </row>
    <row r="358" spans="1:5" s="4" customFormat="1" ht="15">
      <c r="A358" s="19"/>
      <c r="B358" s="2"/>
      <c r="C358" s="24"/>
      <c r="D358" s="15"/>
      <c r="E358" s="25"/>
    </row>
    <row r="359" spans="1:5" s="4" customFormat="1" ht="15">
      <c r="A359" s="19"/>
      <c r="B359" s="2"/>
      <c r="C359" s="24"/>
      <c r="D359" s="15"/>
      <c r="E359" s="25"/>
    </row>
    <row r="360" spans="1:5" s="4" customFormat="1" ht="15">
      <c r="A360" s="19"/>
      <c r="B360" s="2"/>
      <c r="C360" s="24"/>
      <c r="D360" s="15"/>
      <c r="E360" s="25"/>
    </row>
    <row r="361" spans="1:5" s="4" customFormat="1" ht="15">
      <c r="A361" s="19"/>
      <c r="B361" s="2"/>
      <c r="C361" s="24"/>
      <c r="D361" s="15"/>
      <c r="E361" s="25"/>
    </row>
    <row r="362" spans="1:5" s="4" customFormat="1" ht="15">
      <c r="A362" s="19"/>
      <c r="B362" s="2"/>
      <c r="C362" s="24"/>
      <c r="D362" s="15"/>
      <c r="E362" s="25"/>
    </row>
    <row r="363" spans="1:5" s="4" customFormat="1" ht="15">
      <c r="A363" s="19"/>
      <c r="B363" s="2"/>
      <c r="C363" s="24"/>
      <c r="D363" s="15"/>
      <c r="E363" s="25"/>
    </row>
    <row r="364" spans="1:5" s="4" customFormat="1" ht="15">
      <c r="A364" s="19"/>
      <c r="B364" s="2"/>
      <c r="C364" s="24"/>
      <c r="D364" s="15"/>
      <c r="E364" s="25"/>
    </row>
    <row r="365" spans="1:5" s="4" customFormat="1" ht="15">
      <c r="A365" s="19"/>
      <c r="B365" s="2"/>
      <c r="C365" s="24"/>
      <c r="D365" s="15"/>
      <c r="E365" s="16"/>
    </row>
    <row r="366" spans="1:5" s="4" customFormat="1" ht="15">
      <c r="A366" s="19"/>
      <c r="B366" s="2"/>
      <c r="C366" s="24"/>
      <c r="D366" s="15"/>
      <c r="E366" s="16"/>
    </row>
    <row r="367" spans="1:5" s="4" customFormat="1" ht="15">
      <c r="A367" s="19"/>
      <c r="B367" s="2"/>
      <c r="C367" s="24"/>
      <c r="D367" s="15"/>
      <c r="E367" s="16"/>
    </row>
    <row r="368" spans="1:5" s="4" customFormat="1" ht="15">
      <c r="A368" s="19"/>
      <c r="B368" s="2"/>
      <c r="C368" s="24"/>
      <c r="D368" s="15"/>
      <c r="E368" s="16"/>
    </row>
    <row r="369" spans="1:5" s="4" customFormat="1" ht="15">
      <c r="A369" s="19"/>
      <c r="B369" s="2"/>
      <c r="C369" s="24"/>
      <c r="D369" s="15"/>
      <c r="E369" s="16"/>
    </row>
    <row r="370" spans="1:5" s="4" customFormat="1" ht="15">
      <c r="A370" s="19"/>
      <c r="B370" s="2"/>
      <c r="C370" s="24"/>
      <c r="D370" s="15"/>
      <c r="E370" s="16"/>
    </row>
    <row r="371" spans="1:5" s="4" customFormat="1" ht="15">
      <c r="A371" s="19"/>
      <c r="B371" s="2"/>
      <c r="C371" s="24"/>
      <c r="D371" s="15"/>
      <c r="E371" s="16"/>
    </row>
    <row r="372" spans="1:5" s="4" customFormat="1" ht="15">
      <c r="A372" s="19"/>
      <c r="B372" s="2"/>
      <c r="C372" s="24"/>
      <c r="D372" s="15"/>
      <c r="E372" s="16"/>
    </row>
    <row r="373" spans="1:5" s="4" customFormat="1" ht="15">
      <c r="A373" s="19"/>
      <c r="B373" s="2"/>
      <c r="C373" s="24"/>
      <c r="D373" s="15"/>
      <c r="E373" s="16"/>
    </row>
    <row r="374" spans="1:5" s="4" customFormat="1" ht="15">
      <c r="A374" s="19"/>
      <c r="B374" s="2"/>
      <c r="C374" s="24"/>
      <c r="D374" s="15"/>
      <c r="E374" s="16"/>
    </row>
    <row r="375" spans="1:5" s="4" customFormat="1" ht="15">
      <c r="A375" s="19"/>
      <c r="B375" s="2"/>
      <c r="C375" s="24"/>
      <c r="D375" s="15"/>
      <c r="E375" s="16"/>
    </row>
    <row r="376" spans="1:5" s="4" customFormat="1" ht="15">
      <c r="A376" s="19"/>
      <c r="B376" s="2"/>
      <c r="C376" s="24"/>
      <c r="D376" s="15"/>
      <c r="E376" s="16"/>
    </row>
    <row r="377" spans="1:5" s="4" customFormat="1" ht="15">
      <c r="A377" s="19"/>
      <c r="B377" s="2"/>
      <c r="C377" s="24"/>
      <c r="D377" s="15"/>
      <c r="E377" s="16"/>
    </row>
    <row r="378" spans="1:5" s="4" customFormat="1" ht="15">
      <c r="A378" s="19"/>
      <c r="B378" s="2"/>
      <c r="C378" s="24"/>
      <c r="D378" s="15"/>
      <c r="E378" s="16"/>
    </row>
    <row r="379" spans="1:5" s="4" customFormat="1" ht="15">
      <c r="A379" s="19"/>
      <c r="B379" s="2"/>
      <c r="C379" s="24"/>
      <c r="D379" s="15"/>
      <c r="E379" s="16"/>
    </row>
    <row r="380" spans="1:5" s="4" customFormat="1" ht="15">
      <c r="A380" s="19"/>
      <c r="B380" s="2"/>
      <c r="C380" s="24"/>
      <c r="D380" s="15"/>
      <c r="E380" s="16"/>
    </row>
    <row r="381" spans="1:5" s="4" customFormat="1" ht="15">
      <c r="A381" s="19"/>
      <c r="B381" s="2"/>
      <c r="C381" s="24"/>
      <c r="D381" s="15"/>
      <c r="E381" s="16"/>
    </row>
    <row r="382" spans="1:5" s="4" customFormat="1" ht="15">
      <c r="A382" s="19"/>
      <c r="B382" s="2"/>
      <c r="C382" s="24"/>
      <c r="D382" s="15"/>
      <c r="E382" s="16"/>
    </row>
    <row r="383" spans="1:5" s="4" customFormat="1" ht="15">
      <c r="A383" s="19"/>
      <c r="B383" s="2"/>
      <c r="C383" s="24"/>
      <c r="D383" s="15"/>
      <c r="E383" s="16"/>
    </row>
    <row r="384" spans="1:5" s="4" customFormat="1" ht="15">
      <c r="A384" s="19"/>
      <c r="B384" s="2"/>
      <c r="C384" s="24"/>
      <c r="D384" s="15"/>
      <c r="E384" s="16"/>
    </row>
    <row r="385" spans="1:5" s="4" customFormat="1" ht="15">
      <c r="A385" s="19"/>
      <c r="B385" s="2"/>
      <c r="C385" s="24"/>
      <c r="D385" s="15"/>
      <c r="E385" s="16"/>
    </row>
    <row r="386" spans="1:5" s="4" customFormat="1" ht="15">
      <c r="A386" s="19"/>
      <c r="B386" s="2"/>
      <c r="C386" s="24"/>
      <c r="D386" s="15"/>
      <c r="E386" s="16"/>
    </row>
    <row r="387" spans="1:5" s="4" customFormat="1" ht="15">
      <c r="A387" s="19"/>
      <c r="B387" s="2"/>
      <c r="C387" s="24"/>
      <c r="D387" s="15"/>
      <c r="E387" s="16"/>
    </row>
    <row r="388" spans="1:5" s="4" customFormat="1" ht="15">
      <c r="A388" s="19"/>
      <c r="B388" s="2"/>
      <c r="C388" s="24"/>
      <c r="D388" s="15"/>
      <c r="E388" s="16"/>
    </row>
    <row r="389" spans="1:5" s="4" customFormat="1" ht="15">
      <c r="A389" s="19"/>
      <c r="B389" s="2"/>
      <c r="C389" s="24"/>
      <c r="D389" s="15"/>
      <c r="E389" s="16"/>
    </row>
    <row r="390" spans="1:5" s="4" customFormat="1" ht="15">
      <c r="A390" s="19"/>
      <c r="B390" s="2"/>
      <c r="C390" s="24"/>
      <c r="D390" s="15"/>
      <c r="E390" s="16"/>
    </row>
    <row r="391" spans="1:5" s="4" customFormat="1" ht="15">
      <c r="A391" s="19"/>
      <c r="B391" s="2"/>
      <c r="C391" s="24"/>
      <c r="D391" s="15"/>
      <c r="E391" s="16"/>
    </row>
    <row r="392" spans="1:5" s="4" customFormat="1" ht="15">
      <c r="A392" s="19"/>
      <c r="B392" s="2"/>
      <c r="C392" s="24"/>
      <c r="D392" s="15"/>
      <c r="E392" s="16"/>
    </row>
    <row r="393" spans="1:5" s="4" customFormat="1" ht="15">
      <c r="A393" s="19"/>
      <c r="B393" s="2"/>
      <c r="C393" s="24"/>
      <c r="D393" s="15"/>
      <c r="E393" s="16"/>
    </row>
    <row r="394" spans="1:5" s="4" customFormat="1" ht="15">
      <c r="A394" s="19"/>
      <c r="B394" s="2"/>
      <c r="C394" s="24"/>
      <c r="D394" s="15"/>
      <c r="E394" s="16"/>
    </row>
    <row r="395" spans="1:5" s="4" customFormat="1" ht="15">
      <c r="A395" s="19"/>
      <c r="B395" s="2"/>
      <c r="C395" s="24"/>
      <c r="D395" s="15"/>
      <c r="E395" s="16"/>
    </row>
    <row r="396" spans="1:5" s="4" customFormat="1" ht="15">
      <c r="A396" s="19"/>
      <c r="B396" s="2"/>
      <c r="C396" s="24"/>
      <c r="D396" s="15"/>
      <c r="E396" s="16"/>
    </row>
    <row r="397" spans="1:5" s="4" customFormat="1" ht="15">
      <c r="A397" s="19"/>
      <c r="B397" s="2"/>
      <c r="C397" s="24"/>
      <c r="D397" s="15"/>
      <c r="E397" s="16"/>
    </row>
    <row r="398" spans="1:5" s="4" customFormat="1" ht="15">
      <c r="A398" s="19"/>
      <c r="B398" s="2"/>
      <c r="C398" s="24"/>
      <c r="D398" s="15"/>
      <c r="E398" s="16"/>
    </row>
    <row r="399" spans="1:5" s="4" customFormat="1" ht="15">
      <c r="A399" s="19"/>
      <c r="B399" s="2"/>
      <c r="C399" s="24"/>
      <c r="D399" s="15"/>
      <c r="E399" s="16"/>
    </row>
    <row r="400" spans="1:5" s="4" customFormat="1" ht="15">
      <c r="A400" s="19"/>
      <c r="B400" s="2"/>
      <c r="C400" s="24"/>
      <c r="D400" s="15"/>
      <c r="E400" s="16"/>
    </row>
    <row r="401" spans="1:5" s="4" customFormat="1" ht="15">
      <c r="A401" s="19"/>
      <c r="B401" s="2"/>
      <c r="C401" s="24"/>
      <c r="D401" s="15"/>
      <c r="E401" s="16"/>
    </row>
    <row r="402" spans="1:5" s="4" customFormat="1" ht="15">
      <c r="A402" s="19"/>
      <c r="B402" s="2"/>
      <c r="C402" s="24"/>
      <c r="D402" s="15"/>
      <c r="E402" s="16"/>
    </row>
    <row r="403" spans="1:5" s="4" customFormat="1" ht="15">
      <c r="A403" s="19"/>
      <c r="B403" s="2"/>
      <c r="C403" s="24"/>
      <c r="D403" s="15"/>
      <c r="E403" s="16"/>
    </row>
    <row r="404" spans="1:5" s="4" customFormat="1" ht="15">
      <c r="A404" s="19"/>
      <c r="B404" s="2"/>
      <c r="C404" s="24"/>
      <c r="D404" s="15"/>
      <c r="E404" s="16"/>
    </row>
    <row r="405" spans="1:5" s="4" customFormat="1" ht="15">
      <c r="A405" s="19"/>
      <c r="B405" s="2"/>
      <c r="C405" s="24"/>
      <c r="D405" s="15"/>
      <c r="E405" s="16"/>
    </row>
    <row r="406" spans="1:5" s="4" customFormat="1" ht="15">
      <c r="A406" s="19"/>
      <c r="B406" s="2"/>
      <c r="C406" s="24"/>
      <c r="D406" s="15"/>
      <c r="E406" s="16"/>
    </row>
    <row r="407" spans="1:5" s="4" customFormat="1" ht="15">
      <c r="A407" s="19"/>
      <c r="B407" s="2"/>
      <c r="C407" s="24"/>
      <c r="D407" s="15"/>
      <c r="E407" s="16"/>
    </row>
    <row r="408" spans="1:5" s="4" customFormat="1" ht="15">
      <c r="A408" s="19"/>
      <c r="B408" s="2"/>
      <c r="C408" s="24"/>
      <c r="D408" s="15"/>
      <c r="E408" s="16"/>
    </row>
    <row r="409" spans="1:5" s="4" customFormat="1" ht="15">
      <c r="A409" s="19"/>
      <c r="B409" s="2"/>
      <c r="C409" s="24"/>
      <c r="D409" s="15"/>
      <c r="E409" s="16"/>
    </row>
    <row r="410" spans="1:5" s="4" customFormat="1" ht="15">
      <c r="A410" s="19"/>
      <c r="B410" s="2"/>
      <c r="C410" s="24"/>
      <c r="D410" s="15"/>
      <c r="E410" s="16"/>
    </row>
    <row r="411" spans="1:5" s="4" customFormat="1" ht="15">
      <c r="A411" s="19"/>
      <c r="B411" s="2"/>
      <c r="C411" s="24"/>
      <c r="D411" s="15"/>
      <c r="E411" s="16"/>
    </row>
    <row r="412" spans="1:5" s="4" customFormat="1" ht="15">
      <c r="A412" s="19"/>
      <c r="B412" s="2"/>
      <c r="C412" s="24"/>
      <c r="D412" s="15"/>
      <c r="E412" s="16"/>
    </row>
    <row r="413" spans="1:5" s="4" customFormat="1" ht="15">
      <c r="A413" s="19"/>
      <c r="B413" s="2"/>
      <c r="C413" s="24"/>
      <c r="D413" s="15"/>
      <c r="E413" s="16"/>
    </row>
    <row r="414" spans="1:5" s="4" customFormat="1" ht="15">
      <c r="A414" s="19"/>
      <c r="B414" s="2"/>
      <c r="C414" s="24"/>
      <c r="D414" s="15"/>
      <c r="E414" s="16"/>
    </row>
    <row r="415" spans="1:5" s="4" customFormat="1" ht="15">
      <c r="A415" s="19"/>
      <c r="B415" s="2"/>
      <c r="C415" s="24"/>
      <c r="D415" s="15"/>
      <c r="E415" s="25"/>
    </row>
    <row r="416" spans="1:5" s="4" customFormat="1" ht="15">
      <c r="A416" s="19"/>
      <c r="B416" s="2"/>
      <c r="C416" s="24"/>
      <c r="D416" s="15"/>
      <c r="E416" s="25"/>
    </row>
    <row r="417" spans="1:5" s="4" customFormat="1" ht="15">
      <c r="A417" s="19"/>
      <c r="B417" s="2"/>
      <c r="C417" s="24"/>
      <c r="D417" s="15"/>
      <c r="E417" s="25"/>
    </row>
    <row r="418" spans="1:5" s="4" customFormat="1" ht="15">
      <c r="A418" s="19"/>
      <c r="B418" s="2"/>
      <c r="C418" s="24"/>
      <c r="D418" s="15"/>
      <c r="E418" s="25"/>
    </row>
    <row r="419" spans="1:5" s="4" customFormat="1" ht="15">
      <c r="A419" s="19"/>
      <c r="B419" s="2"/>
      <c r="C419" s="24"/>
      <c r="D419" s="15"/>
      <c r="E419" s="25"/>
    </row>
    <row r="420" spans="1:5" s="4" customFormat="1" ht="15">
      <c r="A420" s="19"/>
      <c r="B420" s="2"/>
      <c r="C420" s="24"/>
      <c r="D420" s="15"/>
      <c r="E420" s="25"/>
    </row>
    <row r="421" spans="1:5" s="4" customFormat="1" ht="15">
      <c r="A421" s="19"/>
      <c r="B421" s="2"/>
      <c r="C421" s="24"/>
      <c r="D421" s="15"/>
      <c r="E421" s="25"/>
    </row>
    <row r="422" spans="1:5" s="4" customFormat="1" ht="15">
      <c r="A422" s="19"/>
      <c r="B422" s="2"/>
      <c r="C422" s="24"/>
      <c r="D422" s="15"/>
      <c r="E422" s="25"/>
    </row>
    <row r="423" spans="1:5" s="4" customFormat="1" ht="15">
      <c r="A423" s="19"/>
      <c r="B423" s="2"/>
      <c r="C423" s="24"/>
      <c r="D423" s="15"/>
      <c r="E423" s="25"/>
    </row>
    <row r="424" spans="1:5" s="4" customFormat="1" ht="15">
      <c r="A424" s="19"/>
      <c r="B424" s="2"/>
      <c r="C424" s="24"/>
      <c r="D424" s="15"/>
      <c r="E424" s="25"/>
    </row>
    <row r="425" spans="1:5" s="4" customFormat="1" ht="15">
      <c r="A425" s="19"/>
      <c r="B425" s="2"/>
      <c r="C425" s="24"/>
      <c r="D425" s="15"/>
      <c r="E425" s="25"/>
    </row>
    <row r="426" spans="1:5" s="4" customFormat="1" ht="15">
      <c r="A426" s="19"/>
      <c r="B426" s="2"/>
      <c r="C426" s="24"/>
      <c r="D426" s="15"/>
      <c r="E426" s="25"/>
    </row>
    <row r="427" spans="1:5" s="4" customFormat="1" ht="15">
      <c r="A427" s="19"/>
      <c r="B427" s="2"/>
      <c r="C427" s="24"/>
      <c r="D427" s="15"/>
      <c r="E427" s="16"/>
    </row>
    <row r="428" spans="1:5" s="4" customFormat="1" ht="15">
      <c r="A428" s="19"/>
      <c r="B428" s="2"/>
      <c r="C428" s="24"/>
      <c r="D428" s="15"/>
      <c r="E428" s="16"/>
    </row>
    <row r="429" spans="1:5" s="4" customFormat="1" ht="15">
      <c r="A429" s="19"/>
      <c r="B429" s="2"/>
      <c r="C429" s="24"/>
      <c r="D429" s="15"/>
      <c r="E429" s="16"/>
    </row>
    <row r="430" spans="1:5" s="4" customFormat="1" ht="15">
      <c r="A430" s="19"/>
      <c r="B430" s="2"/>
      <c r="C430" s="24"/>
      <c r="D430" s="15"/>
      <c r="E430" s="16"/>
    </row>
    <row r="431" spans="1:5" s="4" customFormat="1" ht="15">
      <c r="A431" s="19"/>
      <c r="B431" s="2"/>
      <c r="C431" s="24"/>
      <c r="D431" s="15"/>
      <c r="E431" s="16"/>
    </row>
    <row r="432" spans="1:5" s="4" customFormat="1" ht="15">
      <c r="A432" s="19"/>
      <c r="B432" s="2"/>
      <c r="C432" s="24"/>
      <c r="D432" s="15"/>
      <c r="E432" s="16"/>
    </row>
    <row r="433" spans="1:5" s="4" customFormat="1" ht="15">
      <c r="A433" s="19"/>
      <c r="B433" s="2"/>
      <c r="C433" s="24"/>
      <c r="D433" s="15"/>
      <c r="E433" s="16"/>
    </row>
    <row r="434" spans="1:5" s="4" customFormat="1" ht="15">
      <c r="A434" s="19"/>
      <c r="B434" s="2"/>
      <c r="C434" s="24"/>
      <c r="D434" s="15"/>
      <c r="E434" s="16"/>
    </row>
    <row r="435" spans="1:5" s="4" customFormat="1" ht="15">
      <c r="A435" s="19"/>
      <c r="B435" s="2"/>
      <c r="C435" s="24"/>
      <c r="D435" s="15"/>
      <c r="E435" s="16"/>
    </row>
    <row r="436" spans="1:5" s="4" customFormat="1" ht="15">
      <c r="A436" s="19"/>
      <c r="B436" s="2"/>
      <c r="C436" s="24"/>
      <c r="D436" s="15"/>
      <c r="E436" s="16"/>
    </row>
    <row r="437" spans="1:5" s="4" customFormat="1" ht="15">
      <c r="A437" s="19"/>
      <c r="B437" s="2"/>
      <c r="C437" s="24"/>
      <c r="D437" s="15"/>
      <c r="E437" s="16"/>
    </row>
    <row r="438" spans="1:5" s="4" customFormat="1" ht="15">
      <c r="A438" s="19"/>
      <c r="B438" s="2"/>
      <c r="C438" s="24"/>
      <c r="D438" s="15"/>
      <c r="E438" s="16"/>
    </row>
    <row r="439" spans="1:5" s="4" customFormat="1" ht="15">
      <c r="A439" s="19"/>
      <c r="B439" s="2"/>
      <c r="C439" s="24"/>
      <c r="D439" s="15"/>
      <c r="E439" s="16"/>
    </row>
    <row r="440" spans="1:5" s="4" customFormat="1" ht="15">
      <c r="A440" s="19"/>
      <c r="B440" s="2"/>
      <c r="C440" s="24"/>
      <c r="D440" s="15"/>
      <c r="E440" s="16"/>
    </row>
    <row r="441" spans="1:5" s="4" customFormat="1" ht="15">
      <c r="A441" s="19"/>
      <c r="B441" s="2"/>
      <c r="C441" s="24"/>
      <c r="D441" s="15"/>
      <c r="E441" s="16"/>
    </row>
    <row r="442" spans="1:5" s="4" customFormat="1" ht="15">
      <c r="A442" s="19"/>
      <c r="B442" s="2"/>
      <c r="C442" s="24"/>
      <c r="D442" s="15"/>
      <c r="E442" s="16"/>
    </row>
    <row r="443" spans="1:5" s="4" customFormat="1" ht="15">
      <c r="A443" s="19"/>
      <c r="B443" s="2"/>
      <c r="C443" s="24"/>
      <c r="D443" s="15"/>
      <c r="E443" s="16"/>
    </row>
    <row r="444" spans="1:5" s="4" customFormat="1" ht="15">
      <c r="A444" s="19"/>
      <c r="B444" s="2"/>
      <c r="C444" s="24"/>
      <c r="D444" s="15"/>
      <c r="E444" s="16"/>
    </row>
    <row r="445" spans="1:5" s="4" customFormat="1" ht="15">
      <c r="A445" s="19"/>
      <c r="B445" s="2"/>
      <c r="C445" s="24"/>
      <c r="D445" s="15"/>
      <c r="E445" s="16"/>
    </row>
    <row r="446" spans="1:5" s="4" customFormat="1" ht="15">
      <c r="A446" s="19"/>
      <c r="B446" s="2"/>
      <c r="C446" s="24"/>
      <c r="D446" s="15"/>
      <c r="E446" s="16"/>
    </row>
    <row r="447" spans="1:5" s="4" customFormat="1" ht="15">
      <c r="A447" s="19"/>
      <c r="B447" s="2"/>
      <c r="C447" s="24"/>
      <c r="D447" s="15"/>
      <c r="E447" s="16"/>
    </row>
    <row r="448" spans="1:5" s="4" customFormat="1" ht="15">
      <c r="A448" s="19"/>
      <c r="B448" s="2"/>
      <c r="C448" s="24"/>
      <c r="D448" s="15"/>
      <c r="E448" s="16"/>
    </row>
    <row r="449" spans="1:5" s="4" customFormat="1" ht="15">
      <c r="A449" s="19"/>
      <c r="B449" s="2"/>
      <c r="C449" s="24"/>
      <c r="D449" s="15"/>
      <c r="E449" s="16"/>
    </row>
    <row r="450" spans="1:5" s="4" customFormat="1" ht="15">
      <c r="A450" s="19"/>
      <c r="B450" s="2"/>
      <c r="C450" s="24"/>
      <c r="D450" s="15"/>
      <c r="E450" s="16"/>
    </row>
    <row r="451" spans="1:5" s="4" customFormat="1" ht="15">
      <c r="A451" s="19"/>
      <c r="B451" s="2"/>
      <c r="C451" s="24"/>
      <c r="D451" s="15"/>
      <c r="E451" s="16"/>
    </row>
    <row r="452" spans="1:5" s="4" customFormat="1" ht="15">
      <c r="A452" s="19"/>
      <c r="B452" s="2"/>
      <c r="C452" s="24"/>
      <c r="D452" s="15"/>
      <c r="E452" s="25"/>
    </row>
    <row r="453" spans="1:5" s="4" customFormat="1" ht="15">
      <c r="A453" s="19"/>
      <c r="B453" s="2"/>
      <c r="C453" s="24"/>
      <c r="D453" s="15"/>
      <c r="E453" s="25"/>
    </row>
    <row r="454" spans="1:5" s="4" customFormat="1" ht="15">
      <c r="A454" s="19"/>
      <c r="B454" s="2"/>
      <c r="C454" s="24"/>
      <c r="D454" s="15"/>
      <c r="E454" s="25"/>
    </row>
    <row r="455" spans="1:5" s="4" customFormat="1" ht="15">
      <c r="A455" s="19"/>
      <c r="B455" s="2"/>
      <c r="C455" s="24"/>
      <c r="D455" s="15"/>
      <c r="E455" s="25"/>
    </row>
    <row r="456" spans="1:5" s="4" customFormat="1" ht="15">
      <c r="A456" s="19"/>
      <c r="B456" s="2"/>
      <c r="C456" s="24"/>
      <c r="D456" s="15"/>
      <c r="E456" s="25"/>
    </row>
    <row r="457" spans="1:5" s="4" customFormat="1" ht="15">
      <c r="A457" s="19"/>
      <c r="B457" s="2"/>
      <c r="C457" s="24"/>
      <c r="D457" s="15"/>
      <c r="E457" s="25"/>
    </row>
    <row r="458" spans="1:5" s="4" customFormat="1" ht="15">
      <c r="A458" s="19"/>
      <c r="B458" s="2"/>
      <c r="C458" s="24"/>
      <c r="D458" s="15"/>
      <c r="E458" s="25"/>
    </row>
    <row r="459" spans="1:5" s="4" customFormat="1" ht="15">
      <c r="A459" s="19"/>
      <c r="B459" s="2"/>
      <c r="C459" s="24"/>
      <c r="D459" s="15"/>
      <c r="E459" s="25"/>
    </row>
    <row r="460" spans="1:5" s="4" customFormat="1" ht="15">
      <c r="A460" s="19"/>
      <c r="B460" s="2"/>
      <c r="C460" s="24"/>
      <c r="D460" s="15"/>
      <c r="E460" s="25"/>
    </row>
    <row r="461" spans="1:5" s="4" customFormat="1" ht="15">
      <c r="A461" s="19"/>
      <c r="B461" s="2"/>
      <c r="C461" s="24"/>
      <c r="D461" s="15"/>
      <c r="E461" s="25"/>
    </row>
    <row r="462" spans="1:5" s="4" customFormat="1" ht="15">
      <c r="A462" s="19"/>
      <c r="B462" s="2"/>
      <c r="C462" s="24"/>
      <c r="D462" s="15"/>
      <c r="E462" s="25"/>
    </row>
    <row r="463" spans="1:5" s="4" customFormat="1" ht="15">
      <c r="A463" s="19"/>
      <c r="B463" s="2"/>
      <c r="C463" s="24"/>
      <c r="D463" s="15"/>
      <c r="E463" s="25"/>
    </row>
    <row r="464" spans="1:5" s="4" customFormat="1" ht="15">
      <c r="A464" s="19"/>
      <c r="B464" s="2"/>
      <c r="C464" s="24"/>
      <c r="D464" s="15"/>
      <c r="E464" s="16"/>
    </row>
    <row r="465" spans="1:5" s="4" customFormat="1" ht="15">
      <c r="A465" s="19"/>
      <c r="B465" s="2"/>
      <c r="C465" s="24"/>
      <c r="D465" s="15"/>
      <c r="E465" s="16"/>
    </row>
    <row r="466" spans="1:5" s="4" customFormat="1" ht="15">
      <c r="A466" s="19"/>
      <c r="B466" s="2"/>
      <c r="C466" s="24"/>
      <c r="D466" s="15"/>
      <c r="E466" s="16"/>
    </row>
    <row r="467" spans="1:5" s="4" customFormat="1" ht="15">
      <c r="A467" s="19"/>
      <c r="B467" s="2"/>
      <c r="C467" s="24"/>
      <c r="D467" s="15"/>
      <c r="E467" s="16"/>
    </row>
    <row r="468" spans="1:5" s="4" customFormat="1" ht="15">
      <c r="A468" s="19"/>
      <c r="B468" s="2"/>
      <c r="C468" s="24"/>
      <c r="D468" s="15"/>
      <c r="E468" s="16"/>
    </row>
    <row r="469" spans="1:5" s="4" customFormat="1" ht="15">
      <c r="A469" s="19"/>
      <c r="B469" s="2"/>
      <c r="C469" s="24"/>
      <c r="D469" s="15"/>
      <c r="E469" s="16"/>
    </row>
    <row r="470" spans="1:5" s="4" customFormat="1" ht="15">
      <c r="A470" s="19"/>
      <c r="B470" s="2"/>
      <c r="C470" s="24"/>
      <c r="D470" s="15"/>
      <c r="E470" s="16"/>
    </row>
    <row r="471" spans="1:5" s="4" customFormat="1" ht="15">
      <c r="A471" s="19"/>
      <c r="B471" s="2"/>
      <c r="C471" s="24"/>
      <c r="D471" s="15"/>
      <c r="E471" s="16"/>
    </row>
    <row r="472" spans="1:5" s="4" customFormat="1" ht="15">
      <c r="A472" s="19"/>
      <c r="B472" s="2"/>
      <c r="C472" s="24"/>
      <c r="D472" s="15"/>
      <c r="E472" s="16"/>
    </row>
    <row r="473" spans="1:5" s="4" customFormat="1" ht="15">
      <c r="A473" s="19"/>
      <c r="B473" s="2"/>
      <c r="C473" s="24"/>
      <c r="D473" s="15"/>
      <c r="E473" s="16"/>
    </row>
    <row r="474" spans="1:5" s="4" customFormat="1" ht="15">
      <c r="A474" s="19"/>
      <c r="B474" s="2"/>
      <c r="C474" s="24"/>
      <c r="D474" s="15"/>
      <c r="E474" s="16"/>
    </row>
    <row r="475" spans="1:5" s="4" customFormat="1" ht="15">
      <c r="A475" s="19"/>
      <c r="B475" s="2"/>
      <c r="C475" s="24"/>
      <c r="D475" s="15"/>
      <c r="E475" s="16"/>
    </row>
    <row r="476" spans="1:5" s="4" customFormat="1" ht="15">
      <c r="A476" s="19"/>
      <c r="B476" s="2"/>
      <c r="C476" s="24"/>
      <c r="D476" s="15"/>
      <c r="E476" s="16"/>
    </row>
    <row r="477" spans="1:5" s="4" customFormat="1" ht="15">
      <c r="A477" s="19"/>
      <c r="B477" s="2"/>
      <c r="C477" s="24"/>
      <c r="D477" s="15"/>
      <c r="E477" s="16"/>
    </row>
    <row r="478" spans="1:5" s="4" customFormat="1" ht="15">
      <c r="A478" s="19"/>
      <c r="B478" s="2"/>
      <c r="C478" s="24"/>
      <c r="D478" s="15"/>
      <c r="E478" s="16"/>
    </row>
    <row r="479" spans="1:5" s="4" customFormat="1" ht="15">
      <c r="A479" s="19"/>
      <c r="B479" s="2"/>
      <c r="C479" s="24"/>
      <c r="D479" s="15"/>
      <c r="E479" s="16"/>
    </row>
    <row r="480" spans="1:5" s="4" customFormat="1" ht="15">
      <c r="A480" s="19"/>
      <c r="B480" s="2"/>
      <c r="C480" s="24"/>
      <c r="D480" s="15"/>
      <c r="E480" s="16"/>
    </row>
    <row r="481" spans="1:5" s="4" customFormat="1" ht="15">
      <c r="A481" s="19"/>
      <c r="B481" s="2"/>
      <c r="C481" s="24"/>
      <c r="D481" s="15"/>
      <c r="E481" s="16"/>
    </row>
    <row r="482" spans="1:5" s="4" customFormat="1" ht="15">
      <c r="A482" s="19"/>
      <c r="B482" s="2"/>
      <c r="C482" s="24"/>
      <c r="D482" s="15"/>
      <c r="E482" s="16"/>
    </row>
    <row r="483" spans="1:5" s="4" customFormat="1" ht="15">
      <c r="A483" s="19"/>
      <c r="B483" s="2"/>
      <c r="C483" s="24"/>
      <c r="D483" s="15"/>
      <c r="E483" s="16"/>
    </row>
    <row r="484" spans="1:5" s="4" customFormat="1" ht="15">
      <c r="A484" s="19"/>
      <c r="B484" s="2"/>
      <c r="C484" s="24"/>
      <c r="D484" s="15"/>
      <c r="E484" s="25"/>
    </row>
    <row r="485" spans="1:5" s="4" customFormat="1" ht="15">
      <c r="A485" s="19"/>
      <c r="B485" s="2"/>
      <c r="C485" s="24"/>
      <c r="D485" s="15"/>
      <c r="E485" s="25"/>
    </row>
    <row r="486" spans="1:5" s="4" customFormat="1" ht="15">
      <c r="A486" s="19"/>
      <c r="B486" s="2"/>
      <c r="C486" s="24"/>
      <c r="D486" s="15"/>
      <c r="E486" s="25"/>
    </row>
    <row r="487" spans="1:5" s="4" customFormat="1" ht="15">
      <c r="A487" s="19"/>
      <c r="B487" s="2"/>
      <c r="C487" s="24"/>
      <c r="D487" s="15"/>
      <c r="E487" s="25"/>
    </row>
    <row r="488" spans="1:5" s="4" customFormat="1" ht="15">
      <c r="A488" s="19"/>
      <c r="B488" s="2"/>
      <c r="C488" s="24"/>
      <c r="D488" s="15"/>
      <c r="E488" s="25"/>
    </row>
    <row r="489" spans="1:5" s="4" customFormat="1" ht="15">
      <c r="A489" s="19"/>
      <c r="B489" s="2"/>
      <c r="C489" s="24"/>
      <c r="D489" s="15"/>
      <c r="E489" s="25"/>
    </row>
    <row r="490" spans="1:5" s="4" customFormat="1" ht="15">
      <c r="A490" s="19"/>
      <c r="B490" s="2"/>
      <c r="C490" s="24"/>
      <c r="D490" s="15"/>
      <c r="E490" s="25"/>
    </row>
    <row r="491" spans="1:5" s="4" customFormat="1" ht="15">
      <c r="A491" s="19"/>
      <c r="B491" s="2"/>
      <c r="C491" s="24"/>
      <c r="D491" s="15"/>
      <c r="E491" s="25"/>
    </row>
    <row r="492" spans="1:5" s="4" customFormat="1" ht="15">
      <c r="A492" s="19"/>
      <c r="B492" s="2"/>
      <c r="C492" s="24"/>
      <c r="D492" s="15"/>
      <c r="E492" s="25"/>
    </row>
    <row r="493" spans="1:5" s="4" customFormat="1" ht="15">
      <c r="A493" s="19"/>
      <c r="B493" s="2"/>
      <c r="C493" s="24"/>
      <c r="D493" s="15"/>
      <c r="E493" s="25"/>
    </row>
    <row r="494" spans="1:5" s="4" customFormat="1" ht="15">
      <c r="A494" s="19"/>
      <c r="B494" s="2"/>
      <c r="C494" s="24"/>
      <c r="D494" s="15"/>
      <c r="E494" s="25"/>
    </row>
    <row r="495" spans="1:5" s="4" customFormat="1" ht="15">
      <c r="A495" s="19"/>
      <c r="B495" s="2"/>
      <c r="C495" s="24"/>
      <c r="D495" s="15"/>
      <c r="E495" s="25"/>
    </row>
    <row r="496" spans="1:5" s="4" customFormat="1" ht="15">
      <c r="A496" s="19"/>
      <c r="B496" s="2"/>
      <c r="C496" s="24"/>
      <c r="D496" s="15"/>
      <c r="E496" s="25"/>
    </row>
    <row r="497" spans="1:5" s="4" customFormat="1" ht="15">
      <c r="A497" s="19"/>
      <c r="B497" s="2"/>
      <c r="C497" s="24"/>
      <c r="D497" s="15"/>
      <c r="E497" s="25"/>
    </row>
    <row r="498" spans="1:5" s="4" customFormat="1" ht="15">
      <c r="A498" s="19"/>
      <c r="B498" s="2"/>
      <c r="C498" s="24"/>
      <c r="D498" s="15"/>
      <c r="E498" s="25"/>
    </row>
    <row r="499" spans="1:5" s="4" customFormat="1" ht="15">
      <c r="A499" s="19"/>
      <c r="B499" s="2"/>
      <c r="C499" s="24"/>
      <c r="D499" s="15"/>
      <c r="E499" s="25"/>
    </row>
    <row r="500" spans="1:5" s="4" customFormat="1" ht="15">
      <c r="A500" s="19"/>
      <c r="B500" s="2"/>
      <c r="C500" s="24"/>
      <c r="D500" s="15"/>
      <c r="E500" s="25"/>
    </row>
    <row r="501" spans="1:5" s="4" customFormat="1" ht="15">
      <c r="A501" s="19"/>
      <c r="B501" s="2"/>
      <c r="C501" s="24"/>
      <c r="D501" s="15"/>
      <c r="E501" s="25"/>
    </row>
    <row r="502" spans="1:5" s="4" customFormat="1" ht="15">
      <c r="A502" s="19"/>
      <c r="B502" s="2"/>
      <c r="C502" s="24"/>
      <c r="D502" s="15"/>
      <c r="E502" s="25"/>
    </row>
    <row r="503" spans="1:5" s="4" customFormat="1" ht="15">
      <c r="A503" s="19"/>
      <c r="B503" s="2"/>
      <c r="C503" s="24"/>
      <c r="D503" s="15"/>
      <c r="E503" s="25"/>
    </row>
    <row r="504" spans="1:5" s="4" customFormat="1" ht="15">
      <c r="A504" s="19"/>
      <c r="B504" s="2"/>
      <c r="C504" s="24"/>
      <c r="D504" s="15"/>
      <c r="E504" s="25"/>
    </row>
    <row r="505" spans="1:5" s="4" customFormat="1" ht="15">
      <c r="A505" s="19"/>
      <c r="B505" s="2"/>
      <c r="C505" s="24"/>
      <c r="D505" s="15"/>
      <c r="E505" s="25"/>
    </row>
    <row r="506" spans="1:5" s="4" customFormat="1" ht="15">
      <c r="A506" s="19"/>
      <c r="B506" s="2"/>
      <c r="C506" s="24"/>
      <c r="D506" s="15"/>
      <c r="E506" s="25"/>
    </row>
    <row r="507" spans="1:5" s="4" customFormat="1" ht="15">
      <c r="A507" s="19"/>
      <c r="B507" s="2"/>
      <c r="C507" s="24"/>
      <c r="D507" s="15"/>
      <c r="E507" s="25"/>
    </row>
    <row r="508" spans="1:5" s="4" customFormat="1" ht="15">
      <c r="A508" s="19"/>
      <c r="B508" s="2"/>
      <c r="C508" s="24"/>
      <c r="D508" s="15"/>
      <c r="E508" s="25"/>
    </row>
    <row r="509" spans="1:5" s="4" customFormat="1" ht="15">
      <c r="A509" s="19"/>
      <c r="B509" s="2"/>
      <c r="C509" s="24"/>
      <c r="D509" s="15"/>
      <c r="E509" s="25"/>
    </row>
    <row r="510" spans="1:5" s="4" customFormat="1" ht="15">
      <c r="A510" s="19"/>
      <c r="B510" s="2"/>
      <c r="C510" s="24"/>
      <c r="D510" s="15"/>
      <c r="E510" s="25"/>
    </row>
    <row r="511" spans="1:5" s="4" customFormat="1" ht="15">
      <c r="A511" s="19"/>
      <c r="B511" s="2"/>
      <c r="C511" s="24"/>
      <c r="D511" s="15"/>
      <c r="E511" s="25"/>
    </row>
    <row r="512" spans="1:5" s="4" customFormat="1" ht="15">
      <c r="A512" s="19"/>
      <c r="B512" s="2"/>
      <c r="C512" s="24"/>
      <c r="D512" s="15"/>
      <c r="E512" s="25"/>
    </row>
    <row r="513" spans="1:5" s="4" customFormat="1" ht="15">
      <c r="A513" s="19"/>
      <c r="B513" s="2"/>
      <c r="C513" s="24"/>
      <c r="D513" s="15"/>
      <c r="E513" s="25"/>
    </row>
    <row r="514" spans="1:5" s="4" customFormat="1" ht="15">
      <c r="A514" s="19"/>
      <c r="B514" s="2"/>
      <c r="C514" s="24"/>
      <c r="D514" s="15"/>
      <c r="E514" s="25"/>
    </row>
    <row r="515" spans="1:5" s="4" customFormat="1" ht="15">
      <c r="A515" s="19"/>
      <c r="B515" s="2"/>
      <c r="C515" s="24"/>
      <c r="D515" s="15"/>
      <c r="E515" s="25"/>
    </row>
    <row r="516" spans="1:5" s="4" customFormat="1" ht="15">
      <c r="A516" s="19"/>
      <c r="B516" s="2"/>
      <c r="C516" s="24"/>
      <c r="D516" s="15"/>
      <c r="E516" s="25"/>
    </row>
    <row r="517" spans="1:5" s="4" customFormat="1" ht="15">
      <c r="A517" s="19"/>
      <c r="B517" s="2"/>
      <c r="C517" s="24"/>
      <c r="D517" s="15"/>
      <c r="E517" s="25"/>
    </row>
    <row r="518" spans="1:5" s="4" customFormat="1" ht="15">
      <c r="A518" s="19"/>
      <c r="B518" s="2"/>
      <c r="C518" s="24"/>
      <c r="D518" s="15"/>
      <c r="E518" s="25"/>
    </row>
    <row r="519" spans="1:5" s="4" customFormat="1" ht="15">
      <c r="A519" s="19"/>
      <c r="B519" s="2"/>
      <c r="C519" s="24"/>
      <c r="D519" s="15"/>
      <c r="E519" s="25"/>
    </row>
    <row r="520" spans="1:5" s="4" customFormat="1" ht="15">
      <c r="A520" s="19"/>
      <c r="B520" s="2"/>
      <c r="C520" s="24"/>
      <c r="D520" s="15"/>
      <c r="E520" s="25"/>
    </row>
    <row r="521" spans="1:5" s="4" customFormat="1" ht="15">
      <c r="A521" s="19"/>
      <c r="B521" s="2"/>
      <c r="C521" s="24"/>
      <c r="D521" s="15"/>
      <c r="E521" s="25"/>
    </row>
    <row r="522" spans="1:5" s="4" customFormat="1" ht="15">
      <c r="A522" s="19"/>
      <c r="B522" s="2"/>
      <c r="C522" s="24"/>
      <c r="D522" s="15"/>
      <c r="E522" s="25"/>
    </row>
    <row r="523" spans="1:5" s="4" customFormat="1" ht="15">
      <c r="A523" s="19"/>
      <c r="B523" s="2"/>
      <c r="C523" s="24"/>
      <c r="D523" s="15"/>
      <c r="E523" s="25"/>
    </row>
    <row r="524" spans="1:5" s="4" customFormat="1" ht="15">
      <c r="A524" s="19"/>
      <c r="B524" s="2"/>
      <c r="C524" s="24"/>
      <c r="D524" s="15"/>
      <c r="E524" s="25"/>
    </row>
    <row r="525" spans="1:5" s="4" customFormat="1" ht="15">
      <c r="A525" s="19"/>
      <c r="B525" s="2"/>
      <c r="C525" s="24"/>
      <c r="D525" s="15"/>
      <c r="E525" s="25"/>
    </row>
    <row r="526" spans="1:5" s="4" customFormat="1" ht="15">
      <c r="A526" s="19"/>
      <c r="B526" s="2"/>
      <c r="C526" s="24"/>
      <c r="D526" s="15"/>
      <c r="E526" s="16"/>
    </row>
    <row r="527" spans="1:5" s="4" customFormat="1" ht="15">
      <c r="A527" s="19"/>
      <c r="B527" s="2"/>
      <c r="C527" s="24"/>
      <c r="D527" s="15"/>
      <c r="E527" s="16"/>
    </row>
    <row r="528" spans="1:5" s="4" customFormat="1" ht="15">
      <c r="A528" s="19"/>
      <c r="B528" s="2"/>
      <c r="C528" s="24"/>
      <c r="D528" s="15"/>
      <c r="E528" s="16"/>
    </row>
    <row r="529" spans="1:5" s="4" customFormat="1" ht="15">
      <c r="A529" s="19"/>
      <c r="B529" s="2"/>
      <c r="C529" s="24"/>
      <c r="D529" s="15"/>
      <c r="E529" s="16"/>
    </row>
    <row r="530" spans="1:5" s="4" customFormat="1" ht="15">
      <c r="A530" s="19"/>
      <c r="B530" s="2"/>
      <c r="C530" s="24"/>
      <c r="D530" s="15"/>
      <c r="E530" s="16"/>
    </row>
    <row r="531" spans="1:5" s="4" customFormat="1" ht="15">
      <c r="A531" s="19"/>
      <c r="B531" s="2"/>
      <c r="C531" s="24"/>
      <c r="D531" s="15"/>
      <c r="E531" s="16"/>
    </row>
    <row r="532" spans="1:5" s="4" customFormat="1" ht="15">
      <c r="A532" s="19"/>
      <c r="B532" s="2"/>
      <c r="C532" s="24"/>
      <c r="D532" s="15"/>
      <c r="E532" s="16"/>
    </row>
    <row r="533" spans="1:5" s="4" customFormat="1" ht="15">
      <c r="A533" s="19"/>
      <c r="B533" s="2"/>
      <c r="C533" s="24"/>
      <c r="D533" s="15"/>
      <c r="E533" s="16"/>
    </row>
    <row r="534" spans="1:5" s="4" customFormat="1" ht="15">
      <c r="A534" s="19"/>
      <c r="B534" s="2"/>
      <c r="C534" s="24"/>
      <c r="D534" s="15"/>
      <c r="E534" s="16"/>
    </row>
    <row r="535" spans="1:5" s="4" customFormat="1" ht="15">
      <c r="A535" s="19"/>
      <c r="B535" s="2"/>
      <c r="C535" s="24"/>
      <c r="D535" s="15"/>
      <c r="E535" s="16"/>
    </row>
    <row r="536" spans="1:5" s="4" customFormat="1" ht="15">
      <c r="A536" s="19"/>
      <c r="B536" s="2"/>
      <c r="C536" s="24"/>
      <c r="D536" s="15"/>
      <c r="E536" s="16"/>
    </row>
    <row r="537" spans="1:5" s="4" customFormat="1" ht="15">
      <c r="A537" s="19"/>
      <c r="B537" s="2"/>
      <c r="C537" s="24"/>
      <c r="D537" s="15"/>
      <c r="E537" s="16"/>
    </row>
    <row r="538" spans="1:5" s="4" customFormat="1" ht="15">
      <c r="A538" s="19"/>
      <c r="B538" s="2"/>
      <c r="C538" s="24"/>
      <c r="D538" s="15"/>
      <c r="E538" s="16"/>
    </row>
    <row r="539" spans="1:5" s="4" customFormat="1" ht="15">
      <c r="A539" s="19"/>
      <c r="B539" s="2"/>
      <c r="C539" s="24"/>
      <c r="D539" s="15"/>
      <c r="E539" s="16"/>
    </row>
    <row r="540" spans="1:5" s="4" customFormat="1" ht="15">
      <c r="A540" s="19"/>
      <c r="B540" s="2"/>
      <c r="C540" s="24"/>
      <c r="D540" s="15"/>
      <c r="E540" s="26"/>
    </row>
    <row r="541" spans="1:5" s="4" customFormat="1" ht="15">
      <c r="A541" s="19"/>
      <c r="B541" s="2"/>
      <c r="C541" s="24"/>
      <c r="D541" s="15"/>
      <c r="E541" s="26"/>
    </row>
    <row r="542" spans="1:5" s="4" customFormat="1" ht="15">
      <c r="A542" s="19"/>
      <c r="B542" s="2"/>
      <c r="D542" s="15"/>
      <c r="E542" s="16"/>
    </row>
    <row r="543" spans="1:5" s="4" customFormat="1" ht="15">
      <c r="A543" s="19"/>
      <c r="B543" s="2"/>
      <c r="D543" s="15"/>
      <c r="E543" s="16"/>
    </row>
    <row r="544" spans="1:5" s="4" customFormat="1" ht="15">
      <c r="A544" s="19"/>
      <c r="B544" s="2"/>
      <c r="D544" s="15"/>
      <c r="E544" s="16"/>
    </row>
    <row r="545" spans="1:5" s="4" customFormat="1" ht="15">
      <c r="A545" s="19"/>
      <c r="B545" s="2"/>
      <c r="C545" s="24"/>
      <c r="D545" s="15"/>
      <c r="E545" s="25"/>
    </row>
    <row r="546" spans="1:5" s="4" customFormat="1" ht="15">
      <c r="A546" s="19"/>
      <c r="B546" s="2"/>
      <c r="C546" s="24"/>
      <c r="D546" s="15"/>
      <c r="E546" s="25"/>
    </row>
    <row r="547" spans="1:5" s="4" customFormat="1" ht="15">
      <c r="A547" s="19"/>
      <c r="B547" s="2"/>
      <c r="C547" s="24"/>
      <c r="D547" s="15"/>
      <c r="E547" s="25"/>
    </row>
    <row r="548" spans="1:5" s="4" customFormat="1" ht="15">
      <c r="A548" s="19"/>
      <c r="B548" s="2"/>
      <c r="C548" s="24"/>
      <c r="D548" s="15"/>
      <c r="E548" s="25"/>
    </row>
    <row r="549" spans="1:5" s="4" customFormat="1" ht="15">
      <c r="A549" s="19"/>
      <c r="B549" s="2"/>
      <c r="C549" s="24"/>
      <c r="D549" s="15"/>
      <c r="E549" s="25"/>
    </row>
    <row r="550" spans="1:5" s="4" customFormat="1" ht="15">
      <c r="A550" s="19"/>
      <c r="B550" s="2"/>
      <c r="C550" s="24"/>
      <c r="D550" s="15"/>
      <c r="E550" s="25"/>
    </row>
    <row r="551" spans="1:5" s="4" customFormat="1" ht="15">
      <c r="A551" s="19"/>
      <c r="B551" s="2"/>
      <c r="C551" s="24"/>
      <c r="D551" s="15"/>
      <c r="E551" s="25"/>
    </row>
    <row r="552" spans="1:5" s="4" customFormat="1" ht="15">
      <c r="A552" s="19"/>
      <c r="B552" s="2"/>
      <c r="C552" s="24"/>
      <c r="D552" s="15"/>
      <c r="E552" s="25"/>
    </row>
    <row r="553" spans="1:5" s="4" customFormat="1" ht="15">
      <c r="A553" s="19"/>
      <c r="B553" s="2"/>
      <c r="C553" s="24"/>
      <c r="D553" s="15"/>
      <c r="E553" s="25"/>
    </row>
    <row r="554" spans="1:5" s="4" customFormat="1" ht="15">
      <c r="A554" s="19"/>
      <c r="B554" s="2"/>
      <c r="C554" s="24"/>
      <c r="D554" s="15"/>
      <c r="E554" s="25"/>
    </row>
    <row r="555" spans="1:5" s="4" customFormat="1" ht="15">
      <c r="A555" s="19"/>
      <c r="B555" s="2"/>
      <c r="C555" s="24"/>
      <c r="D555" s="15"/>
      <c r="E555" s="25"/>
    </row>
    <row r="556" spans="1:5" s="4" customFormat="1" ht="15">
      <c r="A556" s="19"/>
      <c r="B556" s="2"/>
      <c r="C556" s="24"/>
      <c r="D556" s="15"/>
      <c r="E556" s="25"/>
    </row>
    <row r="557" spans="1:5" s="4" customFormat="1" ht="15">
      <c r="A557" s="19"/>
      <c r="B557" s="2"/>
      <c r="C557" s="24"/>
      <c r="D557" s="15"/>
      <c r="E557" s="25"/>
    </row>
    <row r="558" spans="1:5" s="4" customFormat="1" ht="15">
      <c r="A558" s="19"/>
      <c r="B558" s="2"/>
      <c r="C558" s="24"/>
      <c r="D558" s="15"/>
      <c r="E558" s="25"/>
    </row>
    <row r="559" spans="1:5" s="4" customFormat="1" ht="15">
      <c r="A559" s="19"/>
      <c r="B559" s="2"/>
      <c r="C559" s="24"/>
      <c r="D559" s="15"/>
      <c r="E559" s="25"/>
    </row>
    <row r="560" spans="1:5" s="4" customFormat="1" ht="15">
      <c r="A560" s="19"/>
      <c r="B560" s="2"/>
      <c r="C560" s="24"/>
      <c r="D560" s="15"/>
      <c r="E560" s="25"/>
    </row>
    <row r="561" spans="1:5" s="4" customFormat="1" ht="15">
      <c r="A561" s="19"/>
      <c r="B561" s="2"/>
      <c r="C561" s="24"/>
      <c r="D561" s="15"/>
      <c r="E561" s="25"/>
    </row>
    <row r="562" spans="1:5" s="4" customFormat="1" ht="15">
      <c r="A562" s="19"/>
      <c r="B562" s="2"/>
      <c r="C562" s="24"/>
      <c r="D562" s="15"/>
      <c r="E562" s="25"/>
    </row>
    <row r="563" spans="1:5" s="4" customFormat="1" ht="15">
      <c r="A563" s="19"/>
      <c r="B563" s="2"/>
      <c r="C563" s="24"/>
      <c r="D563" s="15"/>
      <c r="E563" s="25"/>
    </row>
    <row r="564" spans="1:5" s="4" customFormat="1" ht="15">
      <c r="A564" s="19"/>
      <c r="B564" s="2"/>
      <c r="C564" s="24"/>
      <c r="D564" s="15"/>
      <c r="E564" s="25"/>
    </row>
    <row r="565" spans="1:5" s="4" customFormat="1" ht="15">
      <c r="A565" s="19"/>
      <c r="B565" s="2"/>
      <c r="C565" s="24"/>
      <c r="D565" s="15"/>
      <c r="E565" s="25"/>
    </row>
    <row r="566" spans="1:5" s="4" customFormat="1" ht="15">
      <c r="A566" s="19"/>
      <c r="B566" s="2"/>
      <c r="C566" s="24"/>
      <c r="D566" s="15"/>
      <c r="E566" s="25"/>
    </row>
    <row r="567" spans="1:5" s="4" customFormat="1" ht="15">
      <c r="A567" s="19"/>
      <c r="B567" s="2"/>
      <c r="C567" s="24"/>
      <c r="D567" s="15"/>
      <c r="E567" s="25"/>
    </row>
    <row r="568" spans="1:5" s="4" customFormat="1" ht="15">
      <c r="A568" s="19"/>
      <c r="B568" s="2"/>
      <c r="C568" s="24"/>
      <c r="D568" s="15"/>
      <c r="E568" s="25"/>
    </row>
    <row r="569" spans="1:5" s="4" customFormat="1" ht="15">
      <c r="A569" s="19"/>
      <c r="B569" s="2"/>
      <c r="C569" s="24"/>
      <c r="D569" s="15"/>
      <c r="E569" s="25"/>
    </row>
    <row r="570" spans="1:5" s="4" customFormat="1" ht="15">
      <c r="A570" s="19"/>
      <c r="B570" s="2"/>
      <c r="C570" s="24"/>
      <c r="D570" s="15"/>
      <c r="E570" s="25"/>
    </row>
    <row r="571" spans="1:5" s="4" customFormat="1" ht="15">
      <c r="A571" s="19"/>
      <c r="B571" s="2"/>
      <c r="C571" s="24"/>
      <c r="D571" s="15"/>
      <c r="E571" s="25"/>
    </row>
    <row r="572" spans="1:5" s="4" customFormat="1" ht="15">
      <c r="A572" s="19"/>
      <c r="B572" s="2"/>
      <c r="C572" s="24"/>
      <c r="D572" s="15"/>
      <c r="E572" s="25"/>
    </row>
    <row r="573" spans="1:5" s="4" customFormat="1" ht="15">
      <c r="A573" s="19"/>
      <c r="B573" s="2"/>
      <c r="C573" s="24"/>
      <c r="D573" s="15"/>
      <c r="E573" s="25"/>
    </row>
    <row r="574" spans="1:5" s="4" customFormat="1" ht="15">
      <c r="A574" s="19"/>
      <c r="B574" s="2"/>
      <c r="C574" s="24"/>
      <c r="D574" s="15"/>
      <c r="E574" s="25"/>
    </row>
    <row r="575" spans="1:5" s="4" customFormat="1" ht="15">
      <c r="A575" s="19"/>
      <c r="B575" s="2"/>
      <c r="C575" s="24"/>
      <c r="D575" s="15"/>
      <c r="E575" s="16"/>
    </row>
    <row r="576" spans="1:5" s="4" customFormat="1" ht="15">
      <c r="A576" s="19"/>
      <c r="B576" s="2"/>
      <c r="C576" s="24"/>
      <c r="D576" s="15"/>
      <c r="E576" s="16"/>
    </row>
    <row r="577" spans="1:5" s="4" customFormat="1" ht="15">
      <c r="A577" s="19"/>
      <c r="B577" s="2"/>
      <c r="C577" s="24"/>
      <c r="D577" s="15"/>
      <c r="E577" s="16"/>
    </row>
    <row r="578" spans="1:5" s="4" customFormat="1" ht="15">
      <c r="A578" s="19"/>
      <c r="B578" s="2"/>
      <c r="C578" s="24"/>
      <c r="D578" s="15"/>
      <c r="E578" s="25"/>
    </row>
    <row r="579" spans="1:5" s="4" customFormat="1" ht="15">
      <c r="A579" s="19"/>
      <c r="B579" s="2"/>
      <c r="C579" s="24"/>
      <c r="D579" s="15"/>
      <c r="E579" s="25"/>
    </row>
    <row r="580" spans="1:5" s="4" customFormat="1" ht="15">
      <c r="A580" s="19"/>
      <c r="B580" s="2"/>
      <c r="C580" s="24"/>
      <c r="D580" s="15"/>
      <c r="E580" s="25"/>
    </row>
    <row r="581" spans="1:5" s="4" customFormat="1" ht="15">
      <c r="A581" s="19"/>
      <c r="B581" s="2"/>
      <c r="C581" s="24"/>
      <c r="D581" s="15"/>
      <c r="E581" s="25"/>
    </row>
    <row r="582" spans="1:5" s="4" customFormat="1" ht="15">
      <c r="A582" s="19"/>
      <c r="B582" s="2"/>
      <c r="C582" s="24"/>
      <c r="D582" s="15"/>
      <c r="E582" s="25"/>
    </row>
    <row r="583" spans="1:5" s="4" customFormat="1" ht="15">
      <c r="A583" s="19"/>
      <c r="B583" s="2"/>
      <c r="C583" s="24"/>
      <c r="D583" s="15"/>
      <c r="E583" s="25"/>
    </row>
    <row r="584" spans="1:5" s="4" customFormat="1" ht="15">
      <c r="A584" s="19"/>
      <c r="B584" s="2"/>
      <c r="C584" s="24"/>
      <c r="D584" s="15"/>
      <c r="E584" s="25"/>
    </row>
    <row r="585" spans="1:5" s="4" customFormat="1" ht="15">
      <c r="A585" s="19"/>
      <c r="B585" s="2"/>
      <c r="C585" s="24"/>
      <c r="D585" s="15"/>
      <c r="E585" s="25"/>
    </row>
    <row r="586" spans="1:5" s="4" customFormat="1" ht="15">
      <c r="A586" s="19"/>
      <c r="B586" s="2"/>
      <c r="C586" s="24"/>
      <c r="D586" s="15"/>
      <c r="E586" s="25"/>
    </row>
    <row r="587" spans="1:5" s="4" customFormat="1" ht="15">
      <c r="A587" s="19"/>
      <c r="B587" s="2"/>
      <c r="C587" s="24"/>
      <c r="D587" s="15"/>
      <c r="E587" s="25"/>
    </row>
    <row r="588" spans="1:5" s="4" customFormat="1" ht="15">
      <c r="A588" s="19"/>
      <c r="B588" s="2"/>
      <c r="C588" s="24"/>
      <c r="D588" s="15"/>
      <c r="E588" s="25"/>
    </row>
    <row r="589" spans="1:5" s="4" customFormat="1" ht="15">
      <c r="A589" s="19"/>
      <c r="B589" s="2"/>
      <c r="C589" s="24"/>
      <c r="D589" s="15"/>
      <c r="E589" s="25"/>
    </row>
    <row r="590" spans="1:5" s="4" customFormat="1" ht="15">
      <c r="A590" s="19"/>
      <c r="B590" s="2"/>
      <c r="C590" s="24"/>
      <c r="D590" s="15"/>
      <c r="E590" s="25"/>
    </row>
    <row r="591" spans="1:5" s="4" customFormat="1" ht="15">
      <c r="A591" s="19"/>
      <c r="B591" s="2"/>
      <c r="C591" s="24"/>
      <c r="D591" s="15"/>
      <c r="E591" s="25"/>
    </row>
    <row r="592" spans="1:5" s="4" customFormat="1" ht="15">
      <c r="A592" s="19"/>
      <c r="B592" s="2"/>
      <c r="C592" s="24"/>
      <c r="D592" s="15"/>
      <c r="E592" s="25"/>
    </row>
    <row r="593" spans="1:5" s="4" customFormat="1" ht="15">
      <c r="A593" s="19"/>
      <c r="B593" s="2"/>
      <c r="C593" s="24"/>
      <c r="D593" s="15"/>
      <c r="E593" s="25"/>
    </row>
    <row r="594" spans="1:5" s="4" customFormat="1" ht="15">
      <c r="A594" s="19"/>
      <c r="B594" s="2"/>
      <c r="C594" s="24"/>
      <c r="D594" s="15"/>
      <c r="E594" s="25"/>
    </row>
    <row r="595" spans="1:5" s="4" customFormat="1" ht="15">
      <c r="A595" s="19"/>
      <c r="B595" s="2"/>
      <c r="C595" s="24"/>
      <c r="D595" s="15"/>
      <c r="E595" s="25"/>
    </row>
    <row r="596" spans="1:5" s="4" customFormat="1" ht="15">
      <c r="A596" s="19"/>
      <c r="B596" s="2"/>
      <c r="C596" s="24"/>
      <c r="D596" s="15"/>
      <c r="E596" s="25"/>
    </row>
    <row r="597" spans="1:5" s="4" customFormat="1" ht="15">
      <c r="A597" s="19"/>
      <c r="B597" s="2"/>
      <c r="C597" s="24"/>
      <c r="D597" s="15"/>
      <c r="E597" s="25"/>
    </row>
    <row r="598" spans="1:5" s="4" customFormat="1" ht="15">
      <c r="A598" s="19"/>
      <c r="B598" s="2"/>
      <c r="C598" s="24"/>
      <c r="D598" s="15"/>
      <c r="E598" s="25"/>
    </row>
    <row r="599" spans="1:5" s="4" customFormat="1" ht="15">
      <c r="A599" s="19"/>
      <c r="B599" s="2"/>
      <c r="C599" s="24"/>
      <c r="D599" s="15"/>
      <c r="E599" s="25"/>
    </row>
    <row r="600" spans="1:5" s="4" customFormat="1" ht="15">
      <c r="A600" s="19"/>
      <c r="B600" s="2"/>
      <c r="C600" s="24"/>
      <c r="D600" s="15"/>
      <c r="E600" s="25"/>
    </row>
    <row r="601" spans="1:5" s="4" customFormat="1" ht="15">
      <c r="A601" s="19"/>
      <c r="B601" s="2"/>
      <c r="C601" s="24"/>
      <c r="D601" s="15"/>
      <c r="E601" s="25"/>
    </row>
    <row r="602" spans="1:5" s="4" customFormat="1" ht="15">
      <c r="A602" s="19"/>
      <c r="B602" s="2"/>
      <c r="C602" s="24"/>
      <c r="D602" s="15"/>
      <c r="E602" s="25"/>
    </row>
    <row r="603" spans="1:5" s="4" customFormat="1" ht="15">
      <c r="A603" s="19"/>
      <c r="B603" s="2"/>
      <c r="C603" s="24"/>
      <c r="D603" s="15"/>
      <c r="E603" s="25"/>
    </row>
    <row r="604" spans="1:5" s="4" customFormat="1" ht="15">
      <c r="A604" s="19"/>
      <c r="B604" s="2"/>
      <c r="C604" s="24"/>
      <c r="D604" s="15"/>
      <c r="E604" s="25"/>
    </row>
    <row r="605" spans="1:5" s="4" customFormat="1" ht="15">
      <c r="A605" s="19"/>
      <c r="B605" s="2"/>
      <c r="C605" s="24"/>
      <c r="D605" s="15"/>
      <c r="E605" s="25"/>
    </row>
    <row r="606" spans="1:5" s="4" customFormat="1" ht="15">
      <c r="A606" s="19"/>
      <c r="B606" s="2"/>
      <c r="C606" s="24"/>
      <c r="D606" s="15"/>
      <c r="E606" s="25"/>
    </row>
    <row r="607" spans="1:5" s="4" customFormat="1" ht="15">
      <c r="A607" s="19"/>
      <c r="B607" s="2"/>
      <c r="C607" s="24"/>
      <c r="D607" s="15"/>
      <c r="E607" s="25"/>
    </row>
    <row r="608" spans="1:5" s="4" customFormat="1" ht="15">
      <c r="A608" s="19"/>
      <c r="B608" s="2"/>
      <c r="C608" s="24"/>
      <c r="D608" s="15"/>
      <c r="E608" s="25"/>
    </row>
    <row r="609" spans="1:5" s="4" customFormat="1" ht="15">
      <c r="A609" s="19"/>
      <c r="B609" s="2"/>
      <c r="C609" s="24"/>
      <c r="D609" s="15"/>
      <c r="E609" s="25"/>
    </row>
    <row r="610" spans="1:5" s="4" customFormat="1" ht="15">
      <c r="A610" s="19"/>
      <c r="B610" s="2"/>
      <c r="C610" s="24"/>
      <c r="D610" s="15"/>
      <c r="E610" s="25"/>
    </row>
    <row r="611" spans="1:5" s="4" customFormat="1" ht="15">
      <c r="A611" s="19"/>
      <c r="B611" s="2"/>
      <c r="C611" s="24"/>
      <c r="D611" s="15"/>
      <c r="E611" s="25"/>
    </row>
    <row r="612" spans="1:5" s="4" customFormat="1" ht="15">
      <c r="A612" s="19"/>
      <c r="B612" s="2"/>
      <c r="C612" s="24"/>
      <c r="D612" s="15"/>
      <c r="E612" s="25"/>
    </row>
    <row r="613" spans="1:5" s="4" customFormat="1" ht="15">
      <c r="A613" s="19"/>
      <c r="B613" s="2"/>
      <c r="C613" s="24"/>
      <c r="D613" s="15"/>
      <c r="E613" s="25"/>
    </row>
    <row r="614" spans="1:5" s="4" customFormat="1" ht="15">
      <c r="A614" s="19"/>
      <c r="B614" s="2"/>
      <c r="C614" s="24"/>
      <c r="D614" s="15"/>
      <c r="E614" s="25"/>
    </row>
    <row r="615" spans="1:5" s="4" customFormat="1" ht="15">
      <c r="A615" s="19"/>
      <c r="B615" s="2"/>
      <c r="C615" s="24"/>
      <c r="D615" s="15"/>
      <c r="E615" s="25"/>
    </row>
    <row r="616" spans="1:5" s="4" customFormat="1" ht="15">
      <c r="A616" s="19"/>
      <c r="B616" s="2"/>
      <c r="C616" s="24"/>
      <c r="D616" s="15"/>
      <c r="E616" s="25"/>
    </row>
    <row r="617" spans="1:5" s="4" customFormat="1" ht="15">
      <c r="A617" s="19"/>
      <c r="B617" s="2"/>
      <c r="C617" s="24"/>
      <c r="D617" s="15"/>
      <c r="E617" s="25"/>
    </row>
    <row r="618" spans="1:5" s="4" customFormat="1" ht="15">
      <c r="A618" s="19"/>
      <c r="B618" s="2"/>
      <c r="C618" s="24"/>
      <c r="D618" s="15"/>
      <c r="E618" s="25"/>
    </row>
    <row r="619" spans="1:5" s="4" customFormat="1" ht="15">
      <c r="A619" s="19"/>
      <c r="B619" s="2"/>
      <c r="C619" s="24"/>
      <c r="D619" s="15"/>
      <c r="E619" s="25"/>
    </row>
    <row r="620" spans="1:5" s="4" customFormat="1" ht="15">
      <c r="A620" s="19"/>
      <c r="B620" s="2"/>
      <c r="C620" s="24"/>
      <c r="D620" s="15"/>
      <c r="E620" s="25"/>
    </row>
    <row r="621" spans="1:5" s="4" customFormat="1" ht="15">
      <c r="A621" s="19"/>
      <c r="B621" s="2"/>
      <c r="C621" s="24"/>
      <c r="D621" s="15"/>
      <c r="E621" s="25"/>
    </row>
    <row r="622" spans="1:5" s="4" customFormat="1" ht="15">
      <c r="A622" s="19"/>
      <c r="B622" s="2"/>
      <c r="C622" s="24"/>
      <c r="D622" s="15"/>
      <c r="E622" s="25"/>
    </row>
    <row r="623" spans="1:5" s="4" customFormat="1" ht="15">
      <c r="A623" s="19"/>
      <c r="B623" s="2"/>
      <c r="C623" s="24"/>
      <c r="D623" s="15"/>
      <c r="E623" s="25"/>
    </row>
    <row r="624" spans="1:5" s="4" customFormat="1" ht="15">
      <c r="A624" s="19"/>
      <c r="B624" s="2"/>
      <c r="C624" s="24"/>
      <c r="D624" s="15"/>
      <c r="E624" s="25"/>
    </row>
    <row r="625" spans="1:5" s="4" customFormat="1" ht="15">
      <c r="A625" s="19"/>
      <c r="B625" s="2"/>
      <c r="C625" s="24"/>
      <c r="D625" s="15"/>
      <c r="E625" s="25"/>
    </row>
    <row r="626" spans="1:5" s="4" customFormat="1" ht="15">
      <c r="A626" s="19"/>
      <c r="B626" s="2"/>
      <c r="C626" s="24"/>
      <c r="D626" s="15"/>
      <c r="E626" s="25"/>
    </row>
    <row r="627" spans="1:5" s="4" customFormat="1" ht="15">
      <c r="A627" s="19"/>
      <c r="B627" s="2"/>
      <c r="C627" s="24"/>
      <c r="D627" s="15"/>
      <c r="E627" s="25"/>
    </row>
    <row r="628" spans="1:5" s="4" customFormat="1" ht="15">
      <c r="A628" s="19"/>
      <c r="B628" s="2"/>
      <c r="C628" s="24"/>
      <c r="D628" s="15"/>
      <c r="E628" s="25"/>
    </row>
    <row r="629" spans="1:5" s="4" customFormat="1" ht="15">
      <c r="A629" s="19"/>
      <c r="B629" s="2"/>
      <c r="C629" s="24"/>
      <c r="D629" s="15"/>
      <c r="E629" s="25"/>
    </row>
    <row r="630" spans="1:5" s="4" customFormat="1" ht="15">
      <c r="A630" s="19"/>
      <c r="B630" s="2"/>
      <c r="C630" s="24"/>
      <c r="D630" s="15"/>
      <c r="E630" s="25"/>
    </row>
    <row r="631" spans="1:5" s="4" customFormat="1" ht="15">
      <c r="A631" s="19"/>
      <c r="B631" s="2"/>
      <c r="C631" s="24"/>
      <c r="D631" s="15"/>
      <c r="E631" s="25"/>
    </row>
    <row r="632" spans="1:5" s="4" customFormat="1" ht="15">
      <c r="A632" s="19"/>
      <c r="B632" s="2"/>
      <c r="C632" s="24"/>
      <c r="D632" s="15"/>
      <c r="E632" s="25"/>
    </row>
    <row r="633" spans="1:5" s="4" customFormat="1" ht="15">
      <c r="A633" s="19"/>
      <c r="B633" s="2"/>
      <c r="C633" s="24"/>
      <c r="D633" s="15"/>
      <c r="E633" s="25"/>
    </row>
    <row r="634" spans="1:5" s="4" customFormat="1" ht="15">
      <c r="A634" s="19"/>
      <c r="B634" s="2"/>
      <c r="C634" s="24"/>
      <c r="D634" s="15"/>
      <c r="E634" s="25"/>
    </row>
    <row r="635" spans="1:5" s="4" customFormat="1" ht="15">
      <c r="A635" s="19"/>
      <c r="B635" s="2"/>
      <c r="C635" s="24"/>
      <c r="D635" s="15"/>
      <c r="E635" s="25"/>
    </row>
    <row r="636" spans="1:5" s="4" customFormat="1" ht="15">
      <c r="A636" s="19"/>
      <c r="B636" s="2"/>
      <c r="C636" s="24"/>
      <c r="D636" s="15"/>
      <c r="E636" s="25"/>
    </row>
    <row r="637" spans="1:5" s="4" customFormat="1" ht="15">
      <c r="A637" s="19"/>
      <c r="B637" s="2"/>
      <c r="C637" s="24"/>
      <c r="D637" s="15"/>
      <c r="E637" s="25"/>
    </row>
    <row r="638" spans="1:5" s="4" customFormat="1" ht="15">
      <c r="A638" s="19"/>
      <c r="B638" s="2"/>
      <c r="C638" s="24"/>
      <c r="D638" s="15"/>
      <c r="E638" s="25"/>
    </row>
    <row r="639" spans="1:5" s="4" customFormat="1" ht="15">
      <c r="A639" s="19"/>
      <c r="B639" s="2"/>
      <c r="C639" s="24"/>
      <c r="D639" s="15"/>
      <c r="E639" s="25"/>
    </row>
    <row r="640" spans="1:5" s="4" customFormat="1" ht="15">
      <c r="A640" s="19"/>
      <c r="B640" s="2"/>
      <c r="C640" s="24"/>
      <c r="D640" s="15"/>
      <c r="E640" s="25"/>
    </row>
    <row r="641" spans="1:5" s="4" customFormat="1" ht="15">
      <c r="A641" s="19"/>
      <c r="B641" s="2"/>
      <c r="C641" s="24"/>
      <c r="D641" s="15"/>
      <c r="E641" s="25"/>
    </row>
    <row r="642" spans="1:5" s="4" customFormat="1" ht="15">
      <c r="A642" s="19"/>
      <c r="B642" s="2"/>
      <c r="C642" s="24"/>
      <c r="D642" s="15"/>
      <c r="E642" s="25"/>
    </row>
    <row r="643" spans="1:5" s="4" customFormat="1" ht="15">
      <c r="A643" s="19"/>
      <c r="B643" s="2"/>
      <c r="C643" s="24"/>
      <c r="D643" s="15"/>
      <c r="E643" s="25"/>
    </row>
    <row r="644" spans="1:5" s="4" customFormat="1" ht="15">
      <c r="A644" s="19"/>
      <c r="B644" s="2"/>
      <c r="C644" s="24"/>
      <c r="D644" s="15"/>
      <c r="E644" s="25"/>
    </row>
    <row r="645" spans="1:5" s="4" customFormat="1" ht="15">
      <c r="A645" s="19"/>
      <c r="B645" s="2"/>
      <c r="C645" s="24"/>
      <c r="D645" s="15"/>
      <c r="E645" s="25"/>
    </row>
    <row r="646" spans="1:5" s="4" customFormat="1" ht="15">
      <c r="A646" s="19"/>
      <c r="B646" s="2"/>
      <c r="C646" s="24"/>
      <c r="D646" s="15"/>
      <c r="E646" s="25"/>
    </row>
    <row r="647" spans="1:5" s="4" customFormat="1" ht="15">
      <c r="A647" s="19"/>
      <c r="B647" s="2"/>
      <c r="C647" s="24"/>
      <c r="D647" s="15"/>
      <c r="E647" s="25"/>
    </row>
    <row r="648" spans="1:5" s="4" customFormat="1" ht="15">
      <c r="A648" s="19"/>
      <c r="B648" s="2"/>
      <c r="C648" s="24"/>
      <c r="D648" s="15"/>
      <c r="E648" s="25"/>
    </row>
    <row r="649" spans="1:5" s="4" customFormat="1" ht="15">
      <c r="A649" s="19"/>
      <c r="B649" s="2"/>
      <c r="C649" s="24"/>
      <c r="D649" s="15"/>
      <c r="E649" s="25"/>
    </row>
    <row r="650" spans="1:5" s="4" customFormat="1" ht="15">
      <c r="A650" s="19"/>
      <c r="B650" s="2"/>
      <c r="C650" s="24"/>
      <c r="D650" s="15"/>
      <c r="E650" s="25"/>
    </row>
    <row r="651" spans="1:5" s="4" customFormat="1" ht="15">
      <c r="A651" s="19"/>
      <c r="B651" s="2"/>
      <c r="C651" s="24"/>
      <c r="D651" s="15"/>
      <c r="E651" s="25"/>
    </row>
    <row r="652" spans="1:5" s="4" customFormat="1" ht="15">
      <c r="A652" s="19"/>
      <c r="B652" s="2"/>
      <c r="C652" s="24"/>
      <c r="D652" s="15"/>
      <c r="E652" s="25"/>
    </row>
    <row r="653" spans="1:5" s="4" customFormat="1" ht="15">
      <c r="A653" s="19"/>
      <c r="B653" s="2"/>
      <c r="C653" s="24"/>
      <c r="D653" s="15"/>
      <c r="E653" s="25"/>
    </row>
    <row r="654" spans="1:5" s="4" customFormat="1" ht="15">
      <c r="A654" s="19"/>
      <c r="B654" s="2"/>
      <c r="C654" s="24"/>
      <c r="D654" s="15"/>
      <c r="E654" s="25"/>
    </row>
    <row r="655" spans="1:5" s="4" customFormat="1" ht="15">
      <c r="A655" s="19"/>
      <c r="B655" s="2"/>
      <c r="C655" s="24"/>
      <c r="D655" s="15"/>
      <c r="E655" s="25"/>
    </row>
    <row r="656" spans="1:5" s="4" customFormat="1" ht="15">
      <c r="A656" s="19"/>
      <c r="B656" s="2"/>
      <c r="C656" s="24"/>
      <c r="D656" s="15"/>
      <c r="E656" s="25"/>
    </row>
    <row r="657" spans="1:5" s="4" customFormat="1" ht="15">
      <c r="A657" s="19"/>
      <c r="B657" s="2"/>
      <c r="C657" s="24"/>
      <c r="D657" s="15"/>
      <c r="E657" s="25"/>
    </row>
    <row r="658" spans="1:5" s="4" customFormat="1" ht="15">
      <c r="A658" s="19"/>
      <c r="B658" s="2"/>
      <c r="C658" s="24"/>
      <c r="D658" s="15"/>
      <c r="E658" s="25"/>
    </row>
    <row r="659" spans="1:5" s="4" customFormat="1" ht="15">
      <c r="A659" s="19"/>
      <c r="B659" s="28"/>
      <c r="C659" s="27"/>
      <c r="D659" s="28"/>
      <c r="E659" s="29"/>
    </row>
    <row r="660" spans="1:5" s="4" customFormat="1" ht="15">
      <c r="A660" s="19"/>
      <c r="B660" s="28"/>
      <c r="C660" s="27"/>
      <c r="D660" s="28"/>
      <c r="E660" s="29"/>
    </row>
    <row r="661" spans="1:5" s="4" customFormat="1" ht="15">
      <c r="A661" s="19"/>
      <c r="B661" s="28"/>
      <c r="C661" s="27"/>
      <c r="D661" s="28"/>
      <c r="E661" s="29"/>
    </row>
    <row r="662" spans="1:5" s="4" customFormat="1" ht="15">
      <c r="A662" s="19"/>
      <c r="B662" s="28"/>
      <c r="C662" s="27"/>
      <c r="D662" s="28"/>
      <c r="E662" s="29"/>
    </row>
    <row r="663" spans="1:5" s="4" customFormat="1" ht="15">
      <c r="A663" s="19"/>
      <c r="B663" s="28"/>
      <c r="C663" s="27"/>
      <c r="D663" s="28"/>
      <c r="E663" s="29"/>
    </row>
    <row r="664" spans="1:5" s="4" customFormat="1" ht="15">
      <c r="A664" s="19"/>
      <c r="B664" s="28"/>
      <c r="C664" s="27"/>
      <c r="D664" s="28"/>
      <c r="E664" s="29"/>
    </row>
    <row r="665" spans="1:5" s="4" customFormat="1" ht="15">
      <c r="A665" s="19"/>
      <c r="B665" s="28"/>
      <c r="C665" s="27"/>
      <c r="D665" s="28"/>
      <c r="E665" s="29"/>
    </row>
    <row r="666" spans="1:5" s="4" customFormat="1" ht="15">
      <c r="A666" s="19"/>
      <c r="B666" s="28"/>
      <c r="C666" s="27"/>
      <c r="D666" s="28"/>
      <c r="E666" s="29"/>
    </row>
    <row r="667" spans="1:5" s="4" customFormat="1" ht="15">
      <c r="A667" s="19"/>
      <c r="B667" s="28"/>
      <c r="C667" s="27"/>
      <c r="D667" s="28"/>
      <c r="E667" s="29"/>
    </row>
    <row r="668" spans="1:5" s="4" customFormat="1" ht="15">
      <c r="A668" s="19"/>
      <c r="B668" s="28"/>
      <c r="C668" s="27"/>
      <c r="D668" s="28"/>
      <c r="E668" s="29"/>
    </row>
    <row r="669" spans="1:5" s="4" customFormat="1" ht="15">
      <c r="A669" s="19"/>
      <c r="B669" s="28"/>
      <c r="C669" s="27"/>
      <c r="D669" s="28"/>
      <c r="E669" s="29"/>
    </row>
    <row r="670" spans="1:5" s="4" customFormat="1" ht="15">
      <c r="A670" s="19"/>
      <c r="B670" s="28"/>
      <c r="C670" s="27"/>
      <c r="D670" s="28"/>
      <c r="E670" s="29"/>
    </row>
    <row r="671" spans="1:5" s="4" customFormat="1" ht="15">
      <c r="A671" s="19"/>
      <c r="B671" s="28"/>
      <c r="C671" s="27"/>
      <c r="D671" s="28"/>
      <c r="E671" s="29"/>
    </row>
    <row r="672" spans="1:5" s="4" customFormat="1" ht="15">
      <c r="A672" s="19"/>
      <c r="B672" s="28"/>
      <c r="C672" s="27"/>
      <c r="D672" s="28"/>
      <c r="E672" s="29"/>
    </row>
    <row r="673" spans="1:5" s="4" customFormat="1" ht="15">
      <c r="A673" s="19"/>
      <c r="B673" s="28"/>
      <c r="C673" s="27"/>
      <c r="D673" s="28"/>
      <c r="E673" s="29"/>
    </row>
    <row r="674" spans="1:5" s="4" customFormat="1" ht="15">
      <c r="A674" s="19"/>
      <c r="B674" s="28"/>
      <c r="C674" s="27"/>
      <c r="D674" s="28"/>
      <c r="E674" s="29"/>
    </row>
    <row r="675" spans="1:5" s="4" customFormat="1" ht="15">
      <c r="A675" s="19"/>
      <c r="B675" s="28"/>
      <c r="C675" s="27"/>
      <c r="D675" s="28"/>
      <c r="E675" s="29"/>
    </row>
    <row r="676" spans="1:5" s="4" customFormat="1" ht="15">
      <c r="A676" s="19"/>
      <c r="B676" s="28"/>
      <c r="C676" s="27"/>
      <c r="D676" s="28"/>
      <c r="E676" s="29"/>
    </row>
    <row r="677" spans="1:5" s="4" customFormat="1" ht="15">
      <c r="A677" s="19"/>
      <c r="B677" s="28"/>
      <c r="C677" s="27"/>
      <c r="D677" s="28"/>
      <c r="E677" s="29"/>
    </row>
    <row r="678" spans="1:5" s="4" customFormat="1" ht="15">
      <c r="A678" s="19"/>
      <c r="B678" s="28"/>
      <c r="C678" s="27"/>
      <c r="D678" s="28"/>
      <c r="E678" s="29"/>
    </row>
    <row r="679" spans="1:5" s="4" customFormat="1" ht="15">
      <c r="A679" s="19"/>
      <c r="B679" s="28"/>
      <c r="C679" s="27"/>
      <c r="D679" s="28"/>
      <c r="E679" s="29"/>
    </row>
    <row r="680" spans="1:5" s="4" customFormat="1" ht="15">
      <c r="A680" s="19"/>
      <c r="B680" s="28"/>
      <c r="C680" s="27"/>
      <c r="D680" s="28"/>
      <c r="E680" s="29"/>
    </row>
    <row r="681" spans="1:5" s="4" customFormat="1" ht="15">
      <c r="A681" s="19"/>
      <c r="B681" s="28"/>
      <c r="C681" s="27"/>
      <c r="D681" s="28"/>
      <c r="E681" s="29"/>
    </row>
    <row r="682" spans="1:5" s="4" customFormat="1" ht="15">
      <c r="A682" s="19"/>
      <c r="B682" s="28"/>
      <c r="C682" s="27"/>
      <c r="D682" s="28"/>
      <c r="E682" s="29"/>
    </row>
    <row r="683" spans="1:5" s="4" customFormat="1" ht="15">
      <c r="A683" s="19"/>
      <c r="B683" s="28"/>
      <c r="C683" s="27"/>
      <c r="D683" s="28"/>
      <c r="E683" s="29"/>
    </row>
    <row r="684" spans="1:5" s="4" customFormat="1" ht="15">
      <c r="A684" s="19"/>
      <c r="B684" s="28"/>
      <c r="C684" s="27"/>
      <c r="D684" s="28"/>
      <c r="E684" s="29"/>
    </row>
    <row r="685" spans="1:5" s="4" customFormat="1" ht="15">
      <c r="A685" s="19"/>
      <c r="B685" s="28"/>
      <c r="C685" s="27"/>
      <c r="D685" s="28"/>
      <c r="E685" s="29"/>
    </row>
    <row r="686" spans="1:5" s="4" customFormat="1" ht="15">
      <c r="A686" s="19"/>
      <c r="B686" s="28"/>
      <c r="C686" s="27"/>
      <c r="D686" s="28"/>
      <c r="E686" s="29"/>
    </row>
    <row r="687" spans="1:5" s="4" customFormat="1" ht="15">
      <c r="A687" s="19"/>
      <c r="B687" s="28"/>
      <c r="C687" s="27"/>
      <c r="D687" s="28"/>
      <c r="E687" s="29"/>
    </row>
    <row r="688" spans="1:5" s="4" customFormat="1" ht="15">
      <c r="A688" s="19"/>
      <c r="B688" s="28"/>
      <c r="C688" s="27"/>
      <c r="D688" s="28"/>
      <c r="E688" s="29"/>
    </row>
    <row r="689" spans="1:5" s="4" customFormat="1" ht="15">
      <c r="A689" s="19"/>
      <c r="B689" s="28"/>
      <c r="C689" s="27"/>
      <c r="D689" s="28"/>
      <c r="E689" s="29"/>
    </row>
    <row r="690" spans="1:5" s="4" customFormat="1" ht="15">
      <c r="A690" s="19"/>
      <c r="B690" s="28"/>
      <c r="C690" s="27"/>
      <c r="D690" s="28"/>
      <c r="E690" s="29"/>
    </row>
    <row r="691" spans="1:5" s="4" customFormat="1" ht="15">
      <c r="A691" s="19"/>
      <c r="B691" s="28"/>
      <c r="C691" s="27"/>
      <c r="D691" s="28"/>
      <c r="E691" s="29"/>
    </row>
    <row r="692" spans="1:5" s="4" customFormat="1" ht="15">
      <c r="A692" s="19"/>
      <c r="B692" s="28"/>
      <c r="C692" s="27"/>
      <c r="D692" s="28"/>
      <c r="E692" s="29"/>
    </row>
    <row r="693" spans="1:5" s="4" customFormat="1" ht="15">
      <c r="A693" s="19"/>
      <c r="B693" s="28"/>
      <c r="C693" s="27"/>
      <c r="D693" s="28"/>
      <c r="E693" s="29"/>
    </row>
    <row r="694" spans="1:5" s="4" customFormat="1" ht="15">
      <c r="A694" s="19"/>
      <c r="B694" s="28"/>
      <c r="C694" s="27"/>
      <c r="D694" s="28"/>
      <c r="E694" s="29"/>
    </row>
    <row r="695" spans="1:5" s="4" customFormat="1" ht="15">
      <c r="A695" s="19"/>
      <c r="B695" s="28"/>
      <c r="C695" s="27"/>
      <c r="D695" s="28"/>
      <c r="E695" s="29"/>
    </row>
    <row r="696" spans="1:5" s="4" customFormat="1" ht="15">
      <c r="A696" s="19"/>
      <c r="B696" s="28"/>
      <c r="C696" s="27"/>
      <c r="D696" s="28"/>
      <c r="E696" s="29"/>
    </row>
    <row r="697" spans="1:5" s="4" customFormat="1" ht="15">
      <c r="A697" s="19"/>
      <c r="B697" s="28"/>
      <c r="C697" s="30"/>
      <c r="D697" s="28"/>
      <c r="E697" s="29"/>
    </row>
    <row r="698" spans="1:5" s="4" customFormat="1" ht="15">
      <c r="A698" s="19"/>
      <c r="B698" s="28"/>
      <c r="C698" s="27"/>
      <c r="D698" s="28"/>
      <c r="E698" s="29"/>
    </row>
    <row r="699" spans="1:5" s="4" customFormat="1" ht="15">
      <c r="A699" s="19"/>
      <c r="B699" s="28"/>
      <c r="C699" s="27"/>
      <c r="D699" s="28"/>
      <c r="E699" s="29"/>
    </row>
    <row r="700" spans="1:5" s="4" customFormat="1" ht="15">
      <c r="A700" s="19"/>
      <c r="B700" s="28"/>
      <c r="C700" s="27"/>
      <c r="D700" s="28"/>
      <c r="E700" s="29"/>
    </row>
    <row r="701" spans="1:5" s="4" customFormat="1" ht="15">
      <c r="A701" s="19"/>
      <c r="B701" s="28"/>
      <c r="C701" s="27"/>
      <c r="D701" s="28"/>
      <c r="E701" s="29"/>
    </row>
    <row r="702" spans="1:5" s="4" customFormat="1" ht="15">
      <c r="A702" s="19"/>
      <c r="B702" s="28"/>
      <c r="C702" s="27"/>
      <c r="D702" s="28"/>
      <c r="E702" s="29"/>
    </row>
    <row r="703" spans="1:5" s="4" customFormat="1" ht="15">
      <c r="A703" s="19"/>
      <c r="B703" s="28"/>
      <c r="C703" s="27"/>
      <c r="D703" s="28"/>
      <c r="E703" s="29"/>
    </row>
    <row r="704" spans="1:5" s="4" customFormat="1" ht="15">
      <c r="A704" s="19"/>
      <c r="B704" s="28"/>
      <c r="C704" s="27"/>
      <c r="D704" s="28"/>
      <c r="E704" s="29"/>
    </row>
    <row r="705" spans="1:5" s="4" customFormat="1" ht="15">
      <c r="A705" s="19"/>
      <c r="B705" s="28"/>
      <c r="C705" s="27"/>
      <c r="D705" s="28"/>
      <c r="E705" s="29"/>
    </row>
    <row r="706" spans="1:5" s="4" customFormat="1" ht="15">
      <c r="A706" s="19"/>
      <c r="B706" s="28"/>
      <c r="C706" s="27"/>
      <c r="D706" s="28"/>
      <c r="E706" s="29"/>
    </row>
    <row r="707" spans="1:5" s="4" customFormat="1" ht="15">
      <c r="A707" s="19"/>
      <c r="B707" s="28"/>
      <c r="C707" s="27"/>
      <c r="D707" s="28"/>
      <c r="E707" s="29"/>
    </row>
    <row r="708" spans="1:5" s="4" customFormat="1" ht="15">
      <c r="A708" s="19"/>
      <c r="B708" s="28"/>
      <c r="C708" s="27"/>
      <c r="D708" s="28"/>
      <c r="E708" s="29"/>
    </row>
    <row r="709" spans="1:5" s="4" customFormat="1" ht="15">
      <c r="A709" s="19"/>
      <c r="B709" s="28"/>
      <c r="C709" s="27"/>
      <c r="D709" s="28"/>
      <c r="E709" s="29"/>
    </row>
    <row r="710" spans="1:5" s="4" customFormat="1" ht="15">
      <c r="A710" s="19"/>
      <c r="B710" s="28"/>
      <c r="C710" s="27"/>
      <c r="D710" s="28"/>
      <c r="E710" s="29"/>
    </row>
    <row r="711" spans="1:5" s="4" customFormat="1" ht="15.75">
      <c r="A711" s="19"/>
      <c r="B711" s="15"/>
      <c r="C711" s="15"/>
      <c r="D711" s="15"/>
      <c r="E711" s="17"/>
    </row>
    <row r="712" spans="1:5" s="4" customFormat="1" ht="15.75">
      <c r="A712" s="19"/>
      <c r="B712" s="15"/>
      <c r="C712" s="15"/>
      <c r="D712" s="15"/>
      <c r="E712" s="17"/>
    </row>
    <row r="713" spans="1:5" s="4" customFormat="1" ht="15.75">
      <c r="A713" s="19"/>
      <c r="B713" s="15"/>
      <c r="C713" s="15"/>
      <c r="D713" s="15"/>
      <c r="E713" s="17"/>
    </row>
    <row r="714" spans="1:5" s="4" customFormat="1" ht="15.75">
      <c r="A714" s="19"/>
      <c r="B714" s="15"/>
      <c r="C714" s="15"/>
      <c r="D714" s="15"/>
      <c r="E714" s="17"/>
    </row>
    <row r="715" spans="1:5" s="4" customFormat="1" ht="15.75">
      <c r="A715" s="19"/>
      <c r="B715" s="15"/>
      <c r="C715" s="15"/>
      <c r="D715" s="15"/>
      <c r="E715" s="17"/>
    </row>
    <row r="716" spans="1:5" s="4" customFormat="1" ht="15.75">
      <c r="A716" s="19"/>
      <c r="B716" s="15"/>
      <c r="C716" s="15"/>
      <c r="D716" s="15"/>
      <c r="E716" s="17"/>
    </row>
    <row r="717" spans="1:5" s="4" customFormat="1" ht="15.75">
      <c r="A717" s="19"/>
      <c r="B717" s="15"/>
      <c r="C717" s="15"/>
      <c r="D717" s="15"/>
      <c r="E717" s="17"/>
    </row>
    <row r="718" spans="1:5" s="4" customFormat="1" ht="15.75">
      <c r="A718" s="19"/>
      <c r="B718" s="15"/>
      <c r="C718" s="15"/>
      <c r="D718" s="15"/>
      <c r="E718" s="17"/>
    </row>
    <row r="719" spans="1:5" s="4" customFormat="1" ht="15.75">
      <c r="A719" s="19"/>
      <c r="B719" s="15"/>
      <c r="C719" s="15"/>
      <c r="D719" s="15"/>
      <c r="E719" s="17"/>
    </row>
    <row r="720" spans="1:5" s="4" customFormat="1" ht="15.75">
      <c r="A720" s="19"/>
      <c r="B720" s="15"/>
      <c r="C720" s="15"/>
      <c r="D720" s="15"/>
      <c r="E720" s="17"/>
    </row>
    <row r="721" spans="1:5" s="4" customFormat="1" ht="15.75">
      <c r="A721" s="19"/>
      <c r="B721" s="15"/>
      <c r="C721" s="15"/>
      <c r="D721" s="15"/>
      <c r="E721" s="17"/>
    </row>
    <row r="722" spans="1:5" s="4" customFormat="1" ht="15.75">
      <c r="A722" s="19"/>
      <c r="B722" s="15"/>
      <c r="C722" s="15"/>
      <c r="D722" s="15"/>
      <c r="E722" s="17"/>
    </row>
    <row r="723" spans="1:5" s="4" customFormat="1" ht="15.75">
      <c r="A723" s="19"/>
      <c r="B723" s="15"/>
      <c r="C723" s="15"/>
      <c r="D723" s="15"/>
      <c r="E723" s="17"/>
    </row>
    <row r="724" spans="1:5" s="4" customFormat="1" ht="15.75">
      <c r="A724" s="19"/>
      <c r="B724" s="15"/>
      <c r="C724" s="15"/>
      <c r="D724" s="15"/>
      <c r="E724" s="17"/>
    </row>
    <row r="725" spans="1:5" s="4" customFormat="1" ht="15.75">
      <c r="A725" s="19"/>
      <c r="B725" s="15"/>
      <c r="C725" s="15"/>
      <c r="D725" s="15"/>
      <c r="E725" s="17"/>
    </row>
    <row r="726" spans="1:5" s="4" customFormat="1" ht="15.75">
      <c r="A726" s="19"/>
      <c r="B726" s="15"/>
      <c r="C726" s="15"/>
      <c r="D726" s="15"/>
      <c r="E726" s="17"/>
    </row>
    <row r="727" spans="1:5" s="4" customFormat="1" ht="15.75">
      <c r="A727" s="19"/>
      <c r="B727" s="15"/>
      <c r="C727" s="15"/>
      <c r="D727" s="15"/>
      <c r="E727" s="17"/>
    </row>
    <row r="728" spans="1:5" s="4" customFormat="1" ht="15.75">
      <c r="A728" s="19"/>
      <c r="B728" s="15"/>
      <c r="C728" s="15"/>
      <c r="D728" s="15"/>
      <c r="E728" s="17"/>
    </row>
    <row r="729" spans="1:5" s="4" customFormat="1" ht="15.75">
      <c r="A729" s="19"/>
      <c r="B729" s="15"/>
      <c r="C729" s="15"/>
      <c r="D729" s="15"/>
      <c r="E729" s="17"/>
    </row>
    <row r="730" spans="1:5" s="4" customFormat="1" ht="15.75">
      <c r="A730" s="19"/>
      <c r="B730" s="15"/>
      <c r="C730" s="15"/>
      <c r="D730" s="15"/>
      <c r="E730" s="17"/>
    </row>
    <row r="731" spans="1:5" s="4" customFormat="1" ht="15.75">
      <c r="A731" s="19"/>
      <c r="B731" s="15"/>
      <c r="C731" s="15"/>
      <c r="D731" s="15"/>
      <c r="E731" s="17"/>
    </row>
    <row r="732" spans="1:5" s="4" customFormat="1" ht="15.75">
      <c r="A732" s="19"/>
      <c r="B732" s="15"/>
      <c r="C732" s="15"/>
      <c r="D732" s="15"/>
      <c r="E732" s="17"/>
    </row>
    <row r="733" spans="1:5" s="4" customFormat="1" ht="15.75">
      <c r="A733" s="19"/>
      <c r="B733" s="15"/>
      <c r="C733" s="15"/>
      <c r="D733" s="15"/>
      <c r="E733" s="17"/>
    </row>
    <row r="734" spans="1:5" s="4" customFormat="1" ht="15.75">
      <c r="A734" s="19"/>
      <c r="B734" s="15"/>
      <c r="C734" s="15"/>
      <c r="D734" s="15"/>
      <c r="E734" s="17"/>
    </row>
    <row r="735" spans="1:5" s="4" customFormat="1" ht="15.75">
      <c r="A735" s="19"/>
      <c r="B735" s="15"/>
      <c r="C735" s="15"/>
      <c r="D735" s="15"/>
      <c r="E735" s="17"/>
    </row>
    <row r="736" spans="1:5" s="4" customFormat="1" ht="15.75">
      <c r="A736" s="19"/>
      <c r="B736" s="15"/>
      <c r="C736" s="15"/>
      <c r="D736" s="15"/>
      <c r="E736" s="17"/>
    </row>
    <row r="737" spans="1:5" s="4" customFormat="1" ht="15.75">
      <c r="A737" s="19"/>
      <c r="B737" s="15"/>
      <c r="C737" s="15"/>
      <c r="D737" s="15"/>
      <c r="E737" s="17"/>
    </row>
    <row r="738" spans="1:5" s="4" customFormat="1" ht="15.75">
      <c r="A738" s="19"/>
      <c r="B738" s="15"/>
      <c r="C738" s="15"/>
      <c r="D738" s="15"/>
      <c r="E738" s="17"/>
    </row>
    <row r="739" spans="1:5" s="4" customFormat="1" ht="15.75">
      <c r="A739" s="19"/>
      <c r="B739" s="15"/>
      <c r="C739" s="15"/>
      <c r="D739" s="15"/>
      <c r="E739" s="17"/>
    </row>
    <row r="740" spans="1:5" s="4" customFormat="1" ht="15.75">
      <c r="A740" s="19"/>
      <c r="B740" s="15"/>
      <c r="C740" s="15"/>
      <c r="D740" s="15"/>
      <c r="E740" s="17"/>
    </row>
    <row r="741" spans="1:5" s="4" customFormat="1" ht="15.75">
      <c r="A741" s="19"/>
      <c r="B741" s="15"/>
      <c r="C741" s="15"/>
      <c r="D741" s="15"/>
      <c r="E741" s="17"/>
    </row>
    <row r="742" spans="1:5" s="4" customFormat="1" ht="15.75">
      <c r="A742" s="19"/>
      <c r="B742" s="15"/>
      <c r="C742" s="15"/>
      <c r="D742" s="15"/>
      <c r="E742" s="17"/>
    </row>
    <row r="743" spans="1:5" s="4" customFormat="1" ht="15.75">
      <c r="A743" s="19"/>
      <c r="B743" s="15"/>
      <c r="C743" s="15"/>
      <c r="D743" s="15"/>
      <c r="E743" s="17"/>
    </row>
    <row r="744" spans="1:5" s="4" customFormat="1" ht="15.75">
      <c r="A744" s="19"/>
      <c r="B744" s="15"/>
      <c r="C744" s="15"/>
      <c r="D744" s="15"/>
      <c r="E744" s="17"/>
    </row>
    <row r="745" spans="1:5" s="4" customFormat="1" ht="15.75">
      <c r="A745" s="19"/>
      <c r="B745" s="15"/>
      <c r="C745" s="15"/>
      <c r="D745" s="15"/>
      <c r="E745" s="17"/>
    </row>
    <row r="746" spans="1:5" s="4" customFormat="1" ht="15.75">
      <c r="A746" s="19"/>
      <c r="B746" s="15"/>
      <c r="C746" s="15"/>
      <c r="D746" s="15"/>
      <c r="E746" s="17"/>
    </row>
    <row r="747" spans="1:5" s="4" customFormat="1" ht="15.75">
      <c r="A747" s="19"/>
      <c r="B747" s="15"/>
      <c r="C747" s="15"/>
      <c r="D747" s="15"/>
      <c r="E747" s="17"/>
    </row>
    <row r="748" spans="1:5" s="4" customFormat="1" ht="15.75">
      <c r="A748" s="19"/>
      <c r="B748" s="15"/>
      <c r="C748" s="15"/>
      <c r="D748" s="15"/>
      <c r="E748" s="17"/>
    </row>
    <row r="749" spans="1:5" s="4" customFormat="1" ht="15.75">
      <c r="A749" s="19"/>
      <c r="B749" s="15"/>
      <c r="C749" s="15"/>
      <c r="D749" s="15"/>
      <c r="E749" s="17"/>
    </row>
    <row r="750" spans="1:5" s="4" customFormat="1" ht="15.75">
      <c r="A750" s="19"/>
      <c r="B750" s="15"/>
      <c r="C750" s="15"/>
      <c r="D750" s="15"/>
      <c r="E750" s="17"/>
    </row>
    <row r="751" spans="1:5" s="4" customFormat="1" ht="15.75">
      <c r="A751" s="19"/>
      <c r="B751" s="15"/>
      <c r="C751" s="15"/>
      <c r="D751" s="15"/>
      <c r="E751" s="17"/>
    </row>
    <row r="752" spans="1:5" s="4" customFormat="1" ht="15.75">
      <c r="A752" s="19"/>
      <c r="B752" s="15"/>
      <c r="C752" s="15"/>
      <c r="D752" s="15"/>
      <c r="E752" s="17"/>
    </row>
    <row r="753" spans="1:5" s="4" customFormat="1" ht="15.75">
      <c r="A753" s="19"/>
      <c r="B753" s="15"/>
      <c r="C753" s="15"/>
      <c r="D753" s="15"/>
      <c r="E753" s="17"/>
    </row>
    <row r="754" spans="1:5" s="4" customFormat="1" ht="15.75">
      <c r="A754" s="19"/>
      <c r="B754" s="15"/>
      <c r="C754" s="15"/>
      <c r="D754" s="15"/>
      <c r="E754" s="17"/>
    </row>
    <row r="755" spans="1:5" s="4" customFormat="1" ht="15.75">
      <c r="A755" s="19"/>
      <c r="B755" s="15"/>
      <c r="C755" s="15"/>
      <c r="D755" s="15"/>
      <c r="E755" s="17"/>
    </row>
    <row r="756" spans="1:5" s="4" customFormat="1" ht="15.75">
      <c r="A756" s="19"/>
      <c r="B756" s="15"/>
      <c r="C756" s="15"/>
      <c r="D756" s="15"/>
      <c r="E756" s="17"/>
    </row>
    <row r="757" spans="1:5" s="4" customFormat="1" ht="15.75">
      <c r="A757" s="19"/>
      <c r="B757" s="15"/>
      <c r="C757" s="15"/>
      <c r="D757" s="15"/>
      <c r="E757" s="17"/>
    </row>
    <row r="758" spans="1:5" s="4" customFormat="1" ht="15.75">
      <c r="A758" s="19"/>
      <c r="B758" s="15"/>
      <c r="C758" s="15"/>
      <c r="D758" s="15"/>
      <c r="E758" s="17"/>
    </row>
    <row r="759" spans="1:5" s="4" customFormat="1" ht="15.75">
      <c r="A759" s="19"/>
      <c r="B759" s="15"/>
      <c r="C759" s="15"/>
      <c r="D759" s="15"/>
      <c r="E759" s="17"/>
    </row>
    <row r="760" spans="1:5" s="4" customFormat="1" ht="15.75">
      <c r="A760" s="19"/>
      <c r="B760" s="15"/>
      <c r="C760" s="15"/>
      <c r="D760" s="15"/>
      <c r="E760" s="17"/>
    </row>
    <row r="761" spans="1:5" s="4" customFormat="1" ht="15.75">
      <c r="A761" s="19"/>
      <c r="B761" s="15"/>
      <c r="C761" s="15"/>
      <c r="D761" s="15"/>
      <c r="E761" s="17"/>
    </row>
    <row r="762" spans="1:5" s="4" customFormat="1" ht="15.75">
      <c r="A762" s="19"/>
      <c r="B762" s="15"/>
      <c r="C762" s="15"/>
      <c r="D762" s="15"/>
      <c r="E762" s="17"/>
    </row>
    <row r="763" spans="1:5" s="4" customFormat="1" ht="15.75">
      <c r="A763" s="19"/>
      <c r="B763" s="15"/>
      <c r="C763" s="15"/>
      <c r="D763" s="15"/>
      <c r="E763" s="17"/>
    </row>
    <row r="764" spans="1:5" s="4" customFormat="1" ht="15.75">
      <c r="A764" s="19"/>
      <c r="B764" s="15"/>
      <c r="C764" s="15"/>
      <c r="D764" s="15"/>
      <c r="E764" s="17"/>
    </row>
    <row r="765" spans="1:5" s="4" customFormat="1" ht="15.75">
      <c r="A765" s="19"/>
      <c r="B765" s="15"/>
      <c r="C765" s="15"/>
      <c r="D765" s="15"/>
      <c r="E765" s="17"/>
    </row>
    <row r="766" spans="1:5" s="4" customFormat="1" ht="15.75">
      <c r="A766" s="19"/>
      <c r="B766" s="15"/>
      <c r="C766" s="15"/>
      <c r="D766" s="15"/>
      <c r="E766" s="17"/>
    </row>
    <row r="767" spans="1:5" s="4" customFormat="1" ht="15.75">
      <c r="A767" s="19"/>
      <c r="B767" s="15"/>
      <c r="C767" s="15"/>
      <c r="D767" s="15"/>
      <c r="E767" s="17"/>
    </row>
    <row r="768" spans="1:5" s="4" customFormat="1" ht="15.75">
      <c r="A768" s="19"/>
      <c r="B768" s="15"/>
      <c r="C768" s="15"/>
      <c r="D768" s="15"/>
      <c r="E768" s="17"/>
    </row>
    <row r="769" spans="1:5" s="4" customFormat="1" ht="15.75">
      <c r="A769" s="19"/>
      <c r="B769" s="15"/>
      <c r="C769" s="15"/>
      <c r="D769" s="15"/>
      <c r="E769" s="17"/>
    </row>
  </sheetData>
  <sheetProtection/>
  <mergeCells count="2">
    <mergeCell ref="C1:E1"/>
    <mergeCell ref="C2:E2"/>
  </mergeCells>
  <printOptions horizontalCentered="1"/>
  <pageMargins left="0.5118110236220472" right="0.31496062992125984" top="0.1968503937007874" bottom="0.3937007874015748" header="0.31496062992125984" footer="0.31496062992125984"/>
  <pageSetup fitToHeight="0" horizontalDpi="600" verticalDpi="600" orientation="portrait" paperSize="9" scale="58" r:id="rId2"/>
  <headerFooter>
    <oddFooter>&amp;C&amp;F</oddFooter>
  </headerFooter>
  <rowBreaks count="2" manualBreakCount="2">
    <brk id="77" max="4" man="1"/>
    <brk id="71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Corsan</dc:creator>
  <cp:keywords/>
  <dc:description/>
  <cp:lastModifiedBy>rene.hoff</cp:lastModifiedBy>
  <cp:lastPrinted>2022-06-02T11:56:43Z</cp:lastPrinted>
  <dcterms:created xsi:type="dcterms:W3CDTF">2012-09-03T16:44:37Z</dcterms:created>
  <dcterms:modified xsi:type="dcterms:W3CDTF">2022-07-29T11:04:24Z</dcterms:modified>
  <cp:category/>
  <cp:version/>
  <cp:contentType/>
  <cp:contentStatus/>
</cp:coreProperties>
</file>